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Προσλήψεις-Αποχωρήσεις" sheetId="1" r:id="rId1"/>
  </sheets>
  <externalReferences>
    <externalReference r:id="rId2"/>
  </externalReferences>
  <definedNames>
    <definedName name="_xlnm.Print_Area" localSheetId="0">'Προσλήψεις-Αποχωρήσεις'!$A$1:$N$62</definedName>
  </definedNames>
  <calcPr calcId="145621"/>
</workbook>
</file>

<file path=xl/calcChain.xml><?xml version="1.0" encoding="utf-8"?>
<calcChain xmlns="http://schemas.openxmlformats.org/spreadsheetml/2006/main">
  <c r="A56" i="1" l="1"/>
  <c r="A53" i="1"/>
  <c r="A51" i="1"/>
  <c r="A45" i="1"/>
  <c r="A44" i="1"/>
  <c r="A39" i="1"/>
  <c r="A38" i="1"/>
  <c r="A34" i="1"/>
  <c r="A33" i="1"/>
  <c r="A27" i="1"/>
  <c r="A26" i="1"/>
  <c r="A55" i="1" s="1"/>
  <c r="A25" i="1"/>
  <c r="A54" i="1" s="1"/>
  <c r="A24" i="1"/>
  <c r="A22" i="1"/>
  <c r="A21" i="1"/>
  <c r="A50" i="1" s="1"/>
  <c r="A18" i="1"/>
  <c r="A47" i="1" s="1"/>
  <c r="A16" i="1"/>
  <c r="A15" i="1"/>
  <c r="A12" i="1"/>
  <c r="A41" i="1" s="1"/>
  <c r="A11" i="1"/>
  <c r="A40" i="1" s="1"/>
  <c r="A10" i="1"/>
  <c r="A9" i="1"/>
  <c r="A8" i="1"/>
  <c r="A37" i="1" s="1"/>
  <c r="A6" i="1"/>
  <c r="A35" i="1" s="1"/>
  <c r="A5" i="1"/>
  <c r="A4" i="1"/>
  <c r="A3" i="1"/>
  <c r="A32" i="1" s="1"/>
</calcChain>
</file>

<file path=xl/sharedStrings.xml><?xml version="1.0" encoding="utf-8"?>
<sst xmlns="http://schemas.openxmlformats.org/spreadsheetml/2006/main" count="204" uniqueCount="30">
  <si>
    <t>Τακτικό Προσωπικό (Εκτός ΝΠΙΔ) - Συνταξιοδοτήσεις/Αποχωρήσεις</t>
  </si>
  <si>
    <t>Συνολικά  2015</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</si>
  <si>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</si>
  <si>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</si>
  <si>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</si>
  <si>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</si>
  <si>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</si>
  <si>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</si>
  <si>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</si>
  <si>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</si>
  <si>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</si>
  <si>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</si>
  <si>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</si>
  <si>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</si>
  <si>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ΥΠΟΥΡΓΕΙΟ ΑΓΡΟΤΙΚΗΣ ΑΝΑΠΤΥΞΗΣ ΚΑΙ ΤΡΟΦΙΜΩΝ</t>
  </si>
  <si>
    <t>-</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</si>
  <si>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</si>
  <si>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</si>
  <si>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</si>
  <si>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</si>
  <si>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</si>
  <si>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</si>
  <si>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ΣΥΝΟΛΙΚΑ</t>
  </si>
  <si>
    <t>Τακτικό Προσωπικό (Εκτός ΝΠΙΔ) - Προσλήψεις και Μεταφορές από τον Ευρύτερο Δημόσιο Τομέα</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</si>
  <si>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</si>
  <si>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</si>
  <si>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3. Δεν περιλαμβάνεται το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</si>
  <si>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</si>
  <si>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</si>
  <si>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6. Η αύξηση των προσλήψεων κατά τους μήνες Σεπτέμβριο, Οκτώβριο και Νοέμβριο οφείλεται στην εισαγωγή σπουδαστών στις στρατιωτικές σχολές και στις σχολές της Ελληνικής Αστυνομίας.</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</si>
</sst>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61"/>
      <scheme val="minor"/>
    </font>
    <font>
      <sz val="11"/>
      <color theme="1"/>
      <name val="Calibri"/>
      <family val="2"/>
      <charset val="161"/>
      <scheme val="minor"/>
    </font>
    <font>
      <sz val="10"/>
      <color indexed="8"/>
      <name val="Arial"/>
      <family val="2"/>
    </font>
    <font>
      <b/>
      <sz val="12"/>
      <color theme="1"/>
      <name val="Calibri"/>
      <family val="2"/>
      <charset val="161"/>
      <scheme val="minor"/>
    </font>
    <font>
      <sz val="10"/>
      <color indexed="8"/>
      <name val="Calibri"/>
      <family val="2"/>
      <charset val="161"/>
      <scheme val="minor"/>
    </font>
    <font>
      <b/>
      <sz val="10"/>
      <color indexed="8"/>
      <name val="Calibri"/>
      <family val="2"/>
      <charset val="161"/>
      <scheme val="minor"/>
    </font>
    <font>
      <sz val="11"/>
      <color theme="1"/>
      <name val="Calibri"/>
      <family val="2"/>
      <scheme val="minor"/>
    </font>
    <font>
      <sz val="12"/>
      <color theme="1"/>
      <name val="Calibri"/>
      <family val="2"/>
      <charset val="161"/>
      <scheme val="minor"/>
    </font>
    <font>
      <b/>
      <sz val="14"/>
      <color theme="1"/>
      <name val="Calibri"/>
      <family val="2"/>
      <charset val="161"/>
      <scheme val="minor"/>
    </font>
    <font>
      <b/>
      <sz val="16"/>
      <color theme="1"/>
      <name val="Calibri"/>
      <family val="2"/>
      <charset val="161"/>
      <scheme val="minor"/>
    </font>
    <font>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2D050"/>
        <bgColor indexed="64"/>
      </patternFill>
    </fill>
  </fills>
  <borders count="16">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2" fillId="0" borderId="0"/>
    <xf numFmtId="0" fontId="6" fillId="0" borderId="0"/>
    <xf numFmtId="0" fontId="1" fillId="0" borderId="0"/>
    <xf numFmtId="0" fontId="11" fillId="0" borderId="0"/>
    <xf numFmtId="0" fontId="1" fillId="0" borderId="0"/>
    <xf numFmtId="0" fontId="2" fillId="0" borderId="0"/>
  </cellStyleXfs>
  <cellXfs count="47">
    <xf numFmtId="0" fontId="0" fillId="0" borderId="0" xfId="0"/>
    <xf numFmtId="0" fontId="3" fillId="2" borderId="1" xfId="1" applyFont="1" applyFill="1" applyBorder="1" applyAlignment="1">
      <alignment horizontal="left"/>
    </xf>
    <xf numFmtId="0" fontId="3" fillId="2" borderId="2" xfId="1" applyFont="1" applyFill="1" applyBorder="1" applyAlignment="1">
      <alignment horizontal="left"/>
    </xf>
    <xf numFmtId="0" fontId="3" fillId="2" borderId="3" xfId="1" applyFont="1" applyFill="1" applyBorder="1" applyAlignment="1">
      <alignment horizontal="left"/>
    </xf>
    <xf numFmtId="0" fontId="3" fillId="2" borderId="4" xfId="1" applyFont="1" applyFill="1" applyBorder="1" applyAlignment="1">
      <alignment horizontal="left"/>
    </xf>
    <xf numFmtId="0" fontId="4" fillId="3" borderId="0" xfId="1" applyFont="1" applyFill="1"/>
    <xf numFmtId="0" fontId="4" fillId="0" borderId="0" xfId="1" applyFont="1"/>
    <xf numFmtId="0" fontId="3" fillId="4" borderId="5" xfId="1" applyFont="1" applyFill="1" applyBorder="1" applyAlignment="1">
      <alignment horizontal="left"/>
    </xf>
    <xf numFmtId="0" fontId="3" fillId="4" borderId="6" xfId="1" applyFont="1" applyFill="1" applyBorder="1" applyAlignment="1">
      <alignment horizontal="center"/>
    </xf>
    <xf numFmtId="0" fontId="3" fillId="4" borderId="7" xfId="1" applyFont="1" applyFill="1" applyBorder="1" applyAlignment="1">
      <alignment horizontal="center"/>
    </xf>
    <xf numFmtId="0" fontId="3" fillId="4" borderId="8" xfId="1" applyFont="1" applyFill="1" applyBorder="1" applyAlignment="1">
      <alignment horizontal="center"/>
    </xf>
    <xf numFmtId="0" fontId="3" fillId="4" borderId="9" xfId="1" applyFont="1" applyFill="1" applyBorder="1" applyAlignment="1">
      <alignment horizontal="center"/>
    </xf>
    <xf numFmtId="0" fontId="5" fillId="3" borderId="0" xfId="1" applyFont="1" applyFill="1" applyAlignment="1">
      <alignment wrapText="1"/>
    </xf>
    <xf numFmtId="0" fontId="5" fillId="0" borderId="0" xfId="1" applyFont="1" applyAlignment="1">
      <alignment wrapText="1"/>
    </xf>
    <xf numFmtId="0" fontId="1" fillId="3" borderId="10" xfId="2" applyFont="1" applyFill="1" applyBorder="1" applyAlignment="1">
      <alignment horizontal="left"/>
    </xf>
    <xf numFmtId="3" fontId="7" fillId="3" borderId="11" xfId="1" applyNumberFormat="1" applyFont="1" applyFill="1" applyBorder="1" applyAlignment="1">
      <alignment horizontal="center"/>
    </xf>
    <xf numFmtId="3" fontId="7" fillId="3" borderId="0" xfId="1" applyNumberFormat="1" applyFont="1" applyFill="1" applyBorder="1" applyAlignment="1">
      <alignment horizontal="center"/>
    </xf>
    <xf numFmtId="3" fontId="5" fillId="3" borderId="0" xfId="1" applyNumberFormat="1" applyFont="1" applyFill="1"/>
    <xf numFmtId="3" fontId="4" fillId="3" borderId="0" xfId="1" applyNumberFormat="1" applyFont="1" applyFill="1"/>
    <xf numFmtId="3" fontId="7" fillId="3" borderId="12" xfId="1" applyNumberFormat="1" applyFont="1" applyFill="1" applyBorder="1" applyAlignment="1">
      <alignment horizontal="center"/>
    </xf>
    <xf numFmtId="3" fontId="7" fillId="5" borderId="0" xfId="1" applyNumberFormat="1" applyFont="1" applyFill="1" applyBorder="1" applyAlignment="1">
      <alignment horizontal="center"/>
    </xf>
    <xf numFmtId="0" fontId="8" fillId="3" borderId="7" xfId="1" applyFont="1" applyFill="1" applyBorder="1" applyAlignment="1">
      <alignment horizontal="left"/>
    </xf>
    <xf numFmtId="3" fontId="9" fillId="6" borderId="6" xfId="1" applyNumberFormat="1" applyFont="1" applyFill="1" applyBorder="1" applyAlignment="1">
      <alignment horizontal="center"/>
    </xf>
    <xf numFmtId="3" fontId="8" fillId="3" borderId="7" xfId="1" applyNumberFormat="1" applyFont="1" applyFill="1" applyBorder="1" applyAlignment="1">
      <alignment horizontal="center"/>
    </xf>
    <xf numFmtId="3" fontId="8" fillId="3" borderId="8" xfId="1" applyNumberFormat="1" applyFont="1" applyFill="1" applyBorder="1" applyAlignment="1">
      <alignment horizontal="center"/>
    </xf>
    <xf numFmtId="3" fontId="8" fillId="3" borderId="9" xfId="1" applyNumberFormat="1" applyFont="1" applyFill="1" applyBorder="1" applyAlignment="1">
      <alignment horizontal="center"/>
    </xf>
    <xf numFmtId="0" fontId="5" fillId="3" borderId="0" xfId="1" applyFont="1" applyFill="1"/>
    <xf numFmtId="3" fontId="5" fillId="0" borderId="0" xfId="1" applyNumberFormat="1" applyFont="1"/>
    <xf numFmtId="0" fontId="5" fillId="0" borderId="0" xfId="1" applyFont="1"/>
    <xf numFmtId="0" fontId="4" fillId="3" borderId="0" xfId="1" applyFont="1" applyFill="1" applyBorder="1" applyAlignment="1">
      <alignment horizontal="center"/>
    </xf>
    <xf numFmtId="3" fontId="4" fillId="3" borderId="0" xfId="1" applyNumberFormat="1" applyFont="1" applyFill="1" applyBorder="1" applyAlignment="1">
      <alignment horizontal="center"/>
    </xf>
    <xf numFmtId="0" fontId="3" fillId="4" borderId="10" xfId="1" applyFont="1" applyFill="1" applyBorder="1" applyAlignment="1">
      <alignment horizontal="left"/>
    </xf>
    <xf numFmtId="0" fontId="3" fillId="4" borderId="11" xfId="1" applyFont="1" applyFill="1" applyBorder="1" applyAlignment="1">
      <alignment horizontal="center"/>
    </xf>
    <xf numFmtId="0" fontId="1" fillId="3" borderId="13" xfId="2" applyFont="1" applyFill="1" applyBorder="1" applyAlignment="1">
      <alignment horizontal="left"/>
    </xf>
    <xf numFmtId="3" fontId="7" fillId="3" borderId="10" xfId="1" applyNumberFormat="1" applyFont="1" applyFill="1" applyBorder="1" applyAlignment="1">
      <alignment horizontal="center"/>
    </xf>
    <xf numFmtId="3" fontId="7" fillId="3" borderId="14" xfId="1" applyNumberFormat="1" applyFont="1" applyFill="1" applyBorder="1" applyAlignment="1">
      <alignment horizontal="center"/>
    </xf>
    <xf numFmtId="3" fontId="7" fillId="5" borderId="10" xfId="1" applyNumberFormat="1" applyFont="1" applyFill="1" applyBorder="1" applyAlignment="1">
      <alignment horizontal="center"/>
    </xf>
    <xf numFmtId="3" fontId="7" fillId="5" borderId="14" xfId="1" applyNumberFormat="1" applyFont="1" applyFill="1" applyBorder="1" applyAlignment="1">
      <alignment horizontal="center"/>
    </xf>
    <xf numFmtId="0" fontId="1" fillId="3" borderId="5" xfId="2" applyFont="1" applyFill="1" applyBorder="1" applyAlignment="1">
      <alignment horizontal="left"/>
    </xf>
    <xf numFmtId="3" fontId="7" fillId="3" borderId="15" xfId="1" applyNumberFormat="1" applyFont="1" applyFill="1" applyBorder="1" applyAlignment="1">
      <alignment horizontal="center"/>
    </xf>
    <xf numFmtId="0" fontId="8" fillId="3" borderId="5" xfId="1" applyFont="1" applyFill="1" applyBorder="1" applyAlignment="1">
      <alignment horizontal="left"/>
    </xf>
    <xf numFmtId="0" fontId="10" fillId="3" borderId="0" xfId="1" applyFont="1" applyFill="1" applyAlignment="1">
      <alignment horizontal="left" vertical="center" wrapText="1"/>
    </xf>
    <xf numFmtId="0" fontId="4" fillId="3" borderId="0" xfId="1" applyFont="1" applyFill="1" applyAlignment="1">
      <alignment vertical="center" wrapText="1"/>
    </xf>
    <xf numFmtId="0" fontId="4" fillId="0" borderId="0" xfId="1" applyFont="1" applyAlignment="1">
      <alignment vertical="center" wrapText="1"/>
    </xf>
    <xf numFmtId="0" fontId="10" fillId="0" borderId="0" xfId="1" applyFont="1" applyFill="1" applyAlignment="1">
      <alignment horizontal="left" vertical="center" wrapText="1"/>
    </xf>
    <xf numFmtId="0" fontId="4" fillId="0" borderId="0" xfId="1" applyFont="1" applyAlignment="1">
      <alignment horizontal="left"/>
    </xf>
    <xf numFmtId="0" fontId="4" fillId="0" borderId="0" xfId="1" applyFont="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pafs\DIPP_DOC\&#932;&#924;&#919;&#924;&#913;%20&#927;.&#928;.&#931;.%20&amp;%20&#931;&#932;&#913;&#932;&#921;&#931;&#932;&#921;&#922;&#937;&#925;%20&#913;&#925;&#913;&#923;&#933;&#931;&#917;&#937;&#925;\&#928;&#929;&#927;&#931;&#923;&#919;&#936;&#917;&#921;&#931;%20&#913;&#928;&#927;&#935;&#937;&#929;&#919;&#931;&#917;&#921;&#931;_&#924;&#919;&#925;&#921;&#913;&#921;&#913;_&#917;&#932;&#919;&#931;&#921;&#913;%20&#931;&#932;&#927;&#921;&#935;&#917;&#921;&#913;\&#931;&#964;&#959;&#953;&#967;&#949;&#943;&#945;%20&#928;&#961;&#959;&#963;&#955;&#942;&#968;&#949;&#969;&#957;%20&amp;%20&#913;&#960;&#959;&#967;&#969;&#961;&#942;&#963;&#949;&#969;&#957;%202015\12_2015\&#913;&#957;&#945;&#961;&#964;&#951;&#952;&#941;&#957;&#964;&#945;\&#924;&#949;&#964;&#945;&#946;&#959;&#955;&#941;&#962;_&#931;&#973;&#957;&#959;&#955;&#959;_&#928;&#961;&#959;&#963;&#969;&#960;&#953;&#954;&#959;&#973;_&#916;&#949;&#954;&#941;&#956;&#946;&#961;&#953;&#959;&#962;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Ιανουάριος"/>
      <sheetName val="Φεβρουάριος"/>
      <sheetName val="Μάρτιος"/>
      <sheetName val="Απρίλιος"/>
      <sheetName val="Μάιος"/>
      <sheetName val="Ιούνιος"/>
      <sheetName val="Ιούλιος"/>
      <sheetName val="Αύγουστος"/>
      <sheetName val="Σεπτέμβριος"/>
      <sheetName val="Οκτώβριος"/>
      <sheetName val="Νοέμβριος"/>
      <sheetName val="Δεκέμβριος"/>
      <sheetName val="Σύνολο Προσωπικού"/>
      <sheetName val="Προσλήψεις-Αποχωρήσεις"/>
    </sheetNames>
    <sheetDataSet>
      <sheetData sheetId="0"/>
      <sheetData sheetId="1">
        <row r="6">
          <cell r="A6" t="str">
            <v>ΚΥΒΕΡΝΗΤΙΚΟΙ - ΠΟΛΙΤΕΙΑΚΟΙ ΦΟΡΕΙΣ</v>
          </cell>
        </row>
        <row r="7">
          <cell r="A7" t="str">
            <v>ΒΟΥΛΗ</v>
          </cell>
        </row>
        <row r="8">
          <cell r="A8" t="str">
            <v>ΑΝΕΞΑΡΤΗΤΕΣ ΑΡΧΕΣ</v>
          </cell>
        </row>
        <row r="9">
          <cell r="A9" t="str">
            <v>Γ.Γ. ΕΝΗΜΕΡΩΣΗΣ ΚΑΙ ΕΠΙΚΟΙΝΩΝΙΑΣ / Γ. Γ. ΜΕΣΩΝ ΕΝΗΜΕΡΩΣΗΣ</v>
          </cell>
        </row>
        <row r="10">
          <cell r="A10" t="str">
            <v>ΥΠΟΥΡΓΕΙΟ ΔΙΚΑΙΟΣΥΝΗΣ, ΔΙΑΦΑΝΕΙΑΣ ΚΑΙ ΑΝΘΡΩΠΙΝΩΝ ΔΙΚΑΙΩΜΑΤΩΝ</v>
          </cell>
        </row>
        <row r="11">
          <cell r="A11" t="str">
            <v>ΥΠΟΥΡΓΕΙΟ ΕΘΝΙΚΗΣ ΑΜΥΝΑΣ</v>
          </cell>
        </row>
        <row r="12">
          <cell r="A12" t="str">
            <v>ΥΠΟΥΡΓΕΙΟ ΕΞΩΤΕΡΙΚΩΝ</v>
          </cell>
        </row>
        <row r="13">
          <cell r="A13" t="str">
            <v>ΥΠΟΥΡΓΕΙΟ ΕΡΓΑΣΙΑΣ, ΚΟΙΝΩΝΙΚΗΣ ΑΣΦΑΛΙΣΗΣ ΚΑΙ ΚΟΙΝΩΝΙΚΗΣ ΑΛΛΗΛΕΓΓΥΗΣ</v>
          </cell>
        </row>
        <row r="14">
          <cell r="A14" t="str">
            <v>ΥΠΟΥΡΓΕΙΟ ΕΣΩΤΕΡΙΚΩΝ ΚΑΙ ΔΙΟΙΚΗΤΙΚΗΣ ΑΝΑΣΥΓΚΡΟΤΗΣΗΣ</v>
          </cell>
        </row>
        <row r="15">
          <cell r="A15" t="str">
            <v>ΥΠΟΥΡΓΕΙΟ ΟΙΚΟΝΟΜΙΑΣ, ΥΠΟΔΟΜΩΝ, ΝΑΥΤΙΛΙΑΣ ΚΑΙ ΤΟΥΡΙΣΜΟΥ</v>
          </cell>
        </row>
        <row r="16">
          <cell r="A16" t="str">
            <v>ΥΠΟΥΡΓΕΙΟ ΟΙΚΟΝΟΜΙΚΩΝ</v>
          </cell>
        </row>
        <row r="17">
          <cell r="A17" t="str">
            <v>ΥΠΟΥΡΓΕΙΟ ΠΑΡΑΓΩΓΙΚΗΣ ΑΝΑΣΥΓΚΡΟΤΗΣΗΣ, ΠΕΡΙΒΑΛΛΟΝΤΟΣ ΚΑΙ ΕΝΕΡΓΕΙΑΣ</v>
          </cell>
        </row>
        <row r="18">
          <cell r="A18" t="str">
            <v>ΥΠΟΥΡΓΕΙΟ ΠΟΛΙΤΙΣΜΟΥ, ΠΑΙΔΕΙΑΣ ΚΑΙ ΘΡΗΣΚΕΥΜΑΤΩΝ</v>
          </cell>
        </row>
        <row r="19">
          <cell r="A19" t="str">
            <v>ΥΠΟΥΡΓΕΙΟ ΥΓΕΙΑΣ</v>
          </cell>
        </row>
        <row r="20">
          <cell r="A20" t="str">
            <v>ΑΠΟΚΕΝΤΡΩΜΕΝΕΣ ΔΙΟΙΚΗΣΕΙΣ</v>
          </cell>
        </row>
        <row r="21">
          <cell r="A21" t="str">
            <v>ΟΤΑ</v>
          </cell>
        </row>
        <row r="22">
          <cell r="A22" t="str">
            <v>ΚΙΝΗΤΙΚΟΤΗΤΑ ή ΑΡΓΙΑ</v>
          </cell>
        </row>
        <row r="23">
          <cell r="A23" t="str">
            <v>ΜΕΤΑΚΙΝΗΣΕΙΣ ΠΟΥ ΔΕΝ ΕΧΟΥΝ ΟΛΟΚΛΗΡΩΘΕΙ</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abSelected="1" zoomScale="70" zoomScaleNormal="70" zoomScaleSheetLayoutView="70" workbookViewId="0">
      <pane ySplit="2" topLeftCell="A3" activePane="bottomLeft" state="frozen"/>
      <selection activeCell="M30" sqref="M30"/>
      <selection pane="bottomLeft" activeCell="B20" sqref="B20"/>
    </sheetView>
  </sheetViews>
  <sheetFormatPr defaultRowHeight="12.75" x14ac:dyDescent="0.2"/>
  <cols>
    <col min="1" max="1" width="82.42578125" style="45" bestFit="1" customWidth="1"/>
    <col min="2" max="2" width="16" style="46" bestFit="1" customWidth="1"/>
    <col min="3" max="3" width="13.28515625" style="46" customWidth="1"/>
    <col min="4" max="4" width="13.42578125" style="46" customWidth="1"/>
    <col min="5" max="5" width="11.85546875" style="46" customWidth="1"/>
    <col min="6" max="6" width="13" style="46" customWidth="1"/>
    <col min="7" max="7" width="11.140625" style="46" customWidth="1"/>
    <col min="8" max="8" width="11.85546875" style="46" customWidth="1"/>
    <col min="9" max="9" width="10.5703125" style="46" bestFit="1" customWidth="1"/>
    <col min="10" max="10" width="12.42578125" style="46" bestFit="1" customWidth="1"/>
    <col min="11" max="11" width="13.7109375" style="46" bestFit="1" customWidth="1"/>
    <col min="12" max="12" width="12.140625" style="46" bestFit="1" customWidth="1"/>
    <col min="13" max="13" width="11.85546875" style="46" bestFit="1" customWidth="1"/>
    <col min="14" max="14" width="12.5703125" style="46" bestFit="1" customWidth="1"/>
    <col min="15" max="16384" width="9.140625" style="6"/>
  </cols>
  <sheetData>
    <row r="1" spans="1:17" ht="21.75" customHeight="1" thickBot="1" x14ac:dyDescent="0.3">
      <c r="A1" s="1" t="s">
        <v>0</v>
      </c>
      <c r="B1" s="2"/>
      <c r="C1" s="2"/>
      <c r="D1" s="2"/>
      <c r="E1" s="2"/>
      <c r="F1" s="2"/>
      <c r="G1" s="2"/>
      <c r="H1" s="3"/>
      <c r="I1" s="3"/>
      <c r="J1" s="3"/>
      <c r="K1" s="3"/>
      <c r="L1" s="3"/>
      <c r="M1" s="3"/>
      <c r="N1" s="4"/>
      <c r="O1" s="5"/>
      <c r="P1" s="5"/>
      <c r="Q1" s="5"/>
    </row>
    <row r="2" spans="1:17" s="13" customFormat="1" ht="16.5" thickBot="1" x14ac:dyDescent="0.3">
      <c r="A2" s="7"/>
      <c r="B2" s="8" t="s">
        <v>1</v>
      </c>
      <c r="C2" s="9" t="s">
        <v>2</v>
      </c>
      <c r="D2" s="10" t="s">
        <v>3</v>
      </c>
      <c r="E2" s="10" t="s">
        <v>4</v>
      </c>
      <c r="F2" s="10" t="s">
        <v>5</v>
      </c>
      <c r="G2" s="10" t="s">
        <v>6</v>
      </c>
      <c r="H2" s="10" t="s">
        <v>7</v>
      </c>
      <c r="I2" s="10" t="s">
        <v>8</v>
      </c>
      <c r="J2" s="10" t="s">
        <v>9</v>
      </c>
      <c r="K2" s="10" t="s">
        <v>10</v>
      </c>
      <c r="L2" s="10" t="s">
        <v>11</v>
      </c>
      <c r="M2" s="10" t="s">
        <v>12</v>
      </c>
      <c r="N2" s="11" t="s">
        <v>13</v>
      </c>
      <c r="O2" s="12"/>
      <c r="P2" s="12"/>
      <c r="Q2" s="12"/>
    </row>
    <row r="3" spans="1:17" ht="15.95" customHeight="1" x14ac:dyDescent="0.25">
      <c r="A3" s="14" t="str">
        <f>[1]Φεβρουάριος!A6</f>
        <v>ΚΥΒΕΡΝΗΤΙΚΟΙ - ΠΟΛΙΤΕΙΑΚΟΙ ΦΟΡΕΙΣ</v>
      </c>
      <c r="B3" s="15">
        <v>4</v>
      </c>
      <c r="C3" s="16">
        <v>0</v>
      </c>
      <c r="D3" s="16">
        <v>0</v>
      </c>
      <c r="E3" s="16">
        <v>0</v>
      </c>
      <c r="F3" s="16">
        <v>1</v>
      </c>
      <c r="G3" s="16">
        <v>1</v>
      </c>
      <c r="H3" s="16">
        <v>1</v>
      </c>
      <c r="I3" s="16">
        <v>0</v>
      </c>
      <c r="J3" s="16">
        <v>0</v>
      </c>
      <c r="K3" s="16">
        <v>1</v>
      </c>
      <c r="L3" s="16">
        <v>0</v>
      </c>
      <c r="M3" s="16">
        <v>0</v>
      </c>
      <c r="N3" s="16">
        <v>0</v>
      </c>
      <c r="O3" s="17"/>
      <c r="P3" s="18"/>
      <c r="Q3" s="5"/>
    </row>
    <row r="4" spans="1:17" s="13" customFormat="1" ht="15.95" customHeight="1" x14ac:dyDescent="0.25">
      <c r="A4" s="14" t="str">
        <f>[1]Φεβρουάριος!A7</f>
        <v>ΒΟΥΛΗ</v>
      </c>
      <c r="B4" s="19">
        <v>13</v>
      </c>
      <c r="C4" s="16">
        <v>4</v>
      </c>
      <c r="D4" s="16">
        <v>0</v>
      </c>
      <c r="E4" s="16">
        <v>0</v>
      </c>
      <c r="F4" s="16">
        <v>0</v>
      </c>
      <c r="G4" s="16">
        <v>1</v>
      </c>
      <c r="H4" s="16">
        <v>1</v>
      </c>
      <c r="I4" s="16">
        <v>0</v>
      </c>
      <c r="J4" s="16">
        <v>0</v>
      </c>
      <c r="K4" s="16">
        <v>1</v>
      </c>
      <c r="L4" s="16">
        <v>3</v>
      </c>
      <c r="M4" s="16">
        <v>1</v>
      </c>
      <c r="N4" s="16">
        <v>2</v>
      </c>
      <c r="O4" s="17"/>
      <c r="P4" s="18"/>
      <c r="Q4" s="12"/>
    </row>
    <row r="5" spans="1:17" ht="15.95" customHeight="1" x14ac:dyDescent="0.25">
      <c r="A5" s="14" t="str">
        <f>[1]Φεβρουάριος!A8</f>
        <v>ΑΝΕΞΑΡΤΗΤΕΣ ΑΡΧΕΣ</v>
      </c>
      <c r="B5" s="19">
        <v>64</v>
      </c>
      <c r="C5" s="16">
        <v>5</v>
      </c>
      <c r="D5" s="16">
        <v>3</v>
      </c>
      <c r="E5" s="16">
        <v>1</v>
      </c>
      <c r="F5" s="16">
        <v>1</v>
      </c>
      <c r="G5" s="16">
        <v>2</v>
      </c>
      <c r="H5" s="16">
        <v>7</v>
      </c>
      <c r="I5" s="16">
        <v>8</v>
      </c>
      <c r="J5" s="16">
        <v>3</v>
      </c>
      <c r="K5" s="16">
        <v>6</v>
      </c>
      <c r="L5" s="16">
        <v>2</v>
      </c>
      <c r="M5" s="16">
        <v>10</v>
      </c>
      <c r="N5" s="16">
        <v>16</v>
      </c>
      <c r="O5" s="17"/>
      <c r="P5" s="18"/>
      <c r="Q5" s="5"/>
    </row>
    <row r="6" spans="1:17" ht="15.95" customHeight="1" x14ac:dyDescent="0.25">
      <c r="A6" s="14" t="str">
        <f>[1]Φεβρουάριος!A9</f>
        <v>Γ.Γ. ΕΝΗΜΕΡΩΣΗΣ ΚΑΙ ΕΠΙΚΟΙΝΩΝΙΑΣ / Γ. Γ. ΜΕΣΩΝ ΕΝΗΜΕΡΩΣΗΣ</v>
      </c>
      <c r="B6" s="19">
        <v>19</v>
      </c>
      <c r="C6" s="16">
        <v>2</v>
      </c>
      <c r="D6" s="16">
        <v>0</v>
      </c>
      <c r="E6" s="16">
        <v>1</v>
      </c>
      <c r="F6" s="16">
        <v>2</v>
      </c>
      <c r="G6" s="16">
        <v>2</v>
      </c>
      <c r="H6" s="16">
        <v>3</v>
      </c>
      <c r="I6" s="16">
        <v>0</v>
      </c>
      <c r="J6" s="16">
        <v>0</v>
      </c>
      <c r="K6" s="16">
        <v>2</v>
      </c>
      <c r="L6" s="16">
        <v>1</v>
      </c>
      <c r="M6" s="16">
        <v>2</v>
      </c>
      <c r="N6" s="16">
        <v>4</v>
      </c>
      <c r="O6" s="17"/>
      <c r="P6" s="18"/>
      <c r="Q6" s="5"/>
    </row>
    <row r="7" spans="1:17" ht="15.95" customHeight="1" x14ac:dyDescent="0.25">
      <c r="A7" s="14" t="s">
        <v>14</v>
      </c>
      <c r="B7" s="19">
        <v>12</v>
      </c>
      <c r="C7" s="20" t="s">
        <v>15</v>
      </c>
      <c r="D7" s="20" t="s">
        <v>15</v>
      </c>
      <c r="E7" s="20" t="s">
        <v>15</v>
      </c>
      <c r="F7" s="20" t="s">
        <v>15</v>
      </c>
      <c r="G7" s="20" t="s">
        <v>15</v>
      </c>
      <c r="H7" s="20" t="s">
        <v>15</v>
      </c>
      <c r="I7" s="20" t="s">
        <v>15</v>
      </c>
      <c r="J7" s="20" t="s">
        <v>15</v>
      </c>
      <c r="K7" s="16">
        <v>4</v>
      </c>
      <c r="L7" s="16">
        <v>2</v>
      </c>
      <c r="M7" s="16">
        <v>4</v>
      </c>
      <c r="N7" s="16">
        <v>2</v>
      </c>
      <c r="O7" s="17"/>
      <c r="P7" s="18"/>
      <c r="Q7" s="5"/>
    </row>
    <row r="8" spans="1:17" ht="15.95" customHeight="1" x14ac:dyDescent="0.25">
      <c r="A8" s="14" t="str">
        <f>[1]Φεβρουάριος!A10</f>
        <v>ΥΠΟΥΡΓΕΙΟ ΔΙΚΑΙΟΣΥΝΗΣ, ΔΙΑΦΑΝΕΙΑΣ ΚΑΙ ΑΝΘΡΩΠΙΝΩΝ ΔΙΚΑΙΩΜΑΤΩΝ</v>
      </c>
      <c r="B8" s="19">
        <v>385</v>
      </c>
      <c r="C8" s="16">
        <v>50</v>
      </c>
      <c r="D8" s="16">
        <v>7</v>
      </c>
      <c r="E8" s="16">
        <v>26</v>
      </c>
      <c r="F8" s="16">
        <v>21</v>
      </c>
      <c r="G8" s="16">
        <v>17</v>
      </c>
      <c r="H8" s="16">
        <v>58</v>
      </c>
      <c r="I8" s="16">
        <v>72</v>
      </c>
      <c r="J8" s="16">
        <v>25</v>
      </c>
      <c r="K8" s="16">
        <v>23</v>
      </c>
      <c r="L8" s="16">
        <v>25</v>
      </c>
      <c r="M8" s="16">
        <v>24</v>
      </c>
      <c r="N8" s="16">
        <v>37</v>
      </c>
      <c r="O8" s="17"/>
      <c r="P8" s="18"/>
      <c r="Q8" s="5"/>
    </row>
    <row r="9" spans="1:17" ht="15.95" customHeight="1" x14ac:dyDescent="0.25">
      <c r="A9" s="14" t="str">
        <f>[1]Φεβρουάριος!A11</f>
        <v>ΥΠΟΥΡΓΕΙΟ ΕΘΝΙΚΗΣ ΑΜΥΝΑΣ</v>
      </c>
      <c r="B9" s="19">
        <v>1620</v>
      </c>
      <c r="C9" s="16">
        <v>170</v>
      </c>
      <c r="D9" s="16">
        <v>104</v>
      </c>
      <c r="E9" s="16">
        <v>101</v>
      </c>
      <c r="F9" s="16">
        <v>183</v>
      </c>
      <c r="G9" s="16">
        <v>190</v>
      </c>
      <c r="H9" s="16">
        <v>157</v>
      </c>
      <c r="I9" s="16">
        <v>142</v>
      </c>
      <c r="J9" s="16">
        <v>155</v>
      </c>
      <c r="K9" s="16">
        <v>96</v>
      </c>
      <c r="L9" s="16">
        <v>94</v>
      </c>
      <c r="M9" s="16">
        <v>77</v>
      </c>
      <c r="N9" s="16">
        <v>151</v>
      </c>
      <c r="O9" s="17"/>
      <c r="P9" s="18"/>
      <c r="Q9" s="5"/>
    </row>
    <row r="10" spans="1:17" ht="15.95" customHeight="1" x14ac:dyDescent="0.25">
      <c r="A10" s="14" t="str">
        <f>[1]Φεβρουάριος!A12</f>
        <v>ΥΠΟΥΡΓΕΙΟ ΕΞΩΤΕΡΙΚΩΝ</v>
      </c>
      <c r="B10" s="19">
        <v>94</v>
      </c>
      <c r="C10" s="16">
        <v>8</v>
      </c>
      <c r="D10" s="16">
        <v>3</v>
      </c>
      <c r="E10" s="16">
        <v>23</v>
      </c>
      <c r="F10" s="16">
        <v>3</v>
      </c>
      <c r="G10" s="16">
        <v>3</v>
      </c>
      <c r="H10" s="16">
        <v>1</v>
      </c>
      <c r="I10" s="16">
        <v>6</v>
      </c>
      <c r="J10" s="16">
        <v>4</v>
      </c>
      <c r="K10" s="16">
        <v>4</v>
      </c>
      <c r="L10" s="16">
        <v>15</v>
      </c>
      <c r="M10" s="16">
        <v>6</v>
      </c>
      <c r="N10" s="16">
        <v>18</v>
      </c>
      <c r="O10" s="17"/>
      <c r="P10" s="18"/>
      <c r="Q10" s="5"/>
    </row>
    <row r="11" spans="1:17" ht="15.95" customHeight="1" x14ac:dyDescent="0.25">
      <c r="A11" s="14" t="str">
        <f>[1]Φεβρουάριος!A13</f>
        <v>ΥΠΟΥΡΓΕΙΟ ΕΡΓΑΣΙΑΣ, ΚΟΙΝΩΝΙΚΗΣ ΑΣΦΑΛΙΣΗΣ ΚΑΙ ΚΟΙΝΩΝΙΚΗΣ ΑΛΛΗΛΕΓΓΥΗΣ</v>
      </c>
      <c r="B11" s="19">
        <v>643</v>
      </c>
      <c r="C11" s="16">
        <v>121</v>
      </c>
      <c r="D11" s="16">
        <v>80</v>
      </c>
      <c r="E11" s="16">
        <v>61</v>
      </c>
      <c r="F11" s="16">
        <v>43</v>
      </c>
      <c r="G11" s="16">
        <v>24</v>
      </c>
      <c r="H11" s="16">
        <v>51</v>
      </c>
      <c r="I11" s="16">
        <v>94</v>
      </c>
      <c r="J11" s="16">
        <v>34</v>
      </c>
      <c r="K11" s="16">
        <v>42</v>
      </c>
      <c r="L11" s="16">
        <v>28</v>
      </c>
      <c r="M11" s="16">
        <v>28</v>
      </c>
      <c r="N11" s="16">
        <v>37</v>
      </c>
      <c r="O11" s="17"/>
      <c r="P11" s="18"/>
      <c r="Q11" s="5"/>
    </row>
    <row r="12" spans="1:17" ht="15.95" customHeight="1" x14ac:dyDescent="0.25">
      <c r="A12" s="14" t="str">
        <f>[1]Φεβρουάριος!A14</f>
        <v>ΥΠΟΥΡΓΕΙΟ ΕΣΩΤΕΡΙΚΩΝ ΚΑΙ ΔΙΟΙΚΗΤΙΚΗΣ ΑΝΑΣΥΓΚΡΟΤΗΣΗΣ</v>
      </c>
      <c r="B12" s="19">
        <v>862</v>
      </c>
      <c r="C12" s="16">
        <v>54</v>
      </c>
      <c r="D12" s="16">
        <v>37</v>
      </c>
      <c r="E12" s="16">
        <v>106</v>
      </c>
      <c r="F12" s="16">
        <v>59</v>
      </c>
      <c r="G12" s="16">
        <v>54</v>
      </c>
      <c r="H12" s="16">
        <v>89</v>
      </c>
      <c r="I12" s="16">
        <v>72</v>
      </c>
      <c r="J12" s="16">
        <v>58</v>
      </c>
      <c r="K12" s="16">
        <v>49</v>
      </c>
      <c r="L12" s="16">
        <v>67</v>
      </c>
      <c r="M12" s="16">
        <v>151</v>
      </c>
      <c r="N12" s="16">
        <v>66</v>
      </c>
      <c r="O12" s="17"/>
      <c r="P12" s="18"/>
      <c r="Q12" s="5"/>
    </row>
    <row r="13" spans="1:17" ht="15.95" customHeight="1" x14ac:dyDescent="0.25">
      <c r="A13" s="14" t="s">
        <v>16</v>
      </c>
      <c r="B13" s="19">
        <v>30</v>
      </c>
      <c r="C13" s="20" t="s">
        <v>15</v>
      </c>
      <c r="D13" s="20" t="s">
        <v>15</v>
      </c>
      <c r="E13" s="20" t="s">
        <v>15</v>
      </c>
      <c r="F13" s="20" t="s">
        <v>15</v>
      </c>
      <c r="G13" s="20" t="s">
        <v>15</v>
      </c>
      <c r="H13" s="20" t="s">
        <v>15</v>
      </c>
      <c r="I13" s="20" t="s">
        <v>15</v>
      </c>
      <c r="J13" s="20" t="s">
        <v>15</v>
      </c>
      <c r="K13" s="16">
        <v>9</v>
      </c>
      <c r="L13" s="16">
        <v>6</v>
      </c>
      <c r="M13" s="16">
        <v>7</v>
      </c>
      <c r="N13" s="16">
        <v>8</v>
      </c>
      <c r="O13" s="17"/>
      <c r="P13" s="18"/>
      <c r="Q13" s="5"/>
    </row>
    <row r="14" spans="1:17" ht="15.95" customHeight="1" x14ac:dyDescent="0.25">
      <c r="A14" s="14" t="s">
        <v>17</v>
      </c>
      <c r="B14" s="19">
        <v>17</v>
      </c>
      <c r="C14" s="20" t="s">
        <v>15</v>
      </c>
      <c r="D14" s="20" t="s">
        <v>15</v>
      </c>
      <c r="E14" s="20" t="s">
        <v>15</v>
      </c>
      <c r="F14" s="20" t="s">
        <v>15</v>
      </c>
      <c r="G14" s="20" t="s">
        <v>15</v>
      </c>
      <c r="H14" s="20" t="s">
        <v>15</v>
      </c>
      <c r="I14" s="20" t="s">
        <v>15</v>
      </c>
      <c r="J14" s="20" t="s">
        <v>15</v>
      </c>
      <c r="K14" s="16">
        <v>6</v>
      </c>
      <c r="L14" s="16">
        <v>4</v>
      </c>
      <c r="M14" s="16">
        <v>3</v>
      </c>
      <c r="N14" s="16">
        <v>4</v>
      </c>
      <c r="O14" s="17"/>
      <c r="P14" s="18"/>
      <c r="Q14" s="5"/>
    </row>
    <row r="15" spans="1:17" ht="15.95" customHeight="1" x14ac:dyDescent="0.25">
      <c r="A15" s="14" t="str">
        <f>[1]Φεβρουάριος!A15</f>
        <v>ΥΠΟΥΡΓΕΙΟ ΟΙΚΟΝΟΜΙΑΣ, ΥΠΟΔΟΜΩΝ, ΝΑΥΤΙΛΙΑΣ ΚΑΙ ΤΟΥΡΙΣΜΟΥ</v>
      </c>
      <c r="B15" s="19">
        <v>248</v>
      </c>
      <c r="C15" s="16">
        <v>88</v>
      </c>
      <c r="D15" s="16">
        <v>16</v>
      </c>
      <c r="E15" s="16">
        <v>21</v>
      </c>
      <c r="F15" s="16">
        <v>18</v>
      </c>
      <c r="G15" s="16">
        <v>31</v>
      </c>
      <c r="H15" s="16">
        <v>20</v>
      </c>
      <c r="I15" s="16">
        <v>27</v>
      </c>
      <c r="J15" s="16">
        <v>27</v>
      </c>
      <c r="K15" s="20" t="s">
        <v>15</v>
      </c>
      <c r="L15" s="20" t="s">
        <v>15</v>
      </c>
      <c r="M15" s="20" t="s">
        <v>15</v>
      </c>
      <c r="N15" s="20"/>
      <c r="O15" s="17"/>
      <c r="P15" s="18"/>
      <c r="Q15" s="5"/>
    </row>
    <row r="16" spans="1:17" ht="15.95" customHeight="1" x14ac:dyDescent="0.25">
      <c r="A16" s="14" t="str">
        <f>[1]Φεβρουάριος!A16</f>
        <v>ΥΠΟΥΡΓΕΙΟ ΟΙΚΟΝΟΜΙΚΩΝ</v>
      </c>
      <c r="B16" s="19">
        <v>842</v>
      </c>
      <c r="C16" s="16">
        <v>125</v>
      </c>
      <c r="D16" s="16">
        <v>86</v>
      </c>
      <c r="E16" s="16">
        <v>150</v>
      </c>
      <c r="F16" s="16">
        <v>42</v>
      </c>
      <c r="G16" s="16">
        <v>31</v>
      </c>
      <c r="H16" s="16">
        <v>45</v>
      </c>
      <c r="I16" s="16">
        <v>57</v>
      </c>
      <c r="J16" s="16">
        <v>66</v>
      </c>
      <c r="K16" s="16">
        <v>127</v>
      </c>
      <c r="L16" s="16">
        <v>57</v>
      </c>
      <c r="M16" s="16">
        <v>24</v>
      </c>
      <c r="N16" s="16">
        <v>32</v>
      </c>
      <c r="O16" s="17"/>
      <c r="P16" s="18"/>
      <c r="Q16" s="5"/>
    </row>
    <row r="17" spans="1:18" ht="15.95" customHeight="1" x14ac:dyDescent="0.25">
      <c r="A17" s="14" t="s">
        <v>18</v>
      </c>
      <c r="B17" s="19">
        <v>770</v>
      </c>
      <c r="C17" s="20" t="s">
        <v>15</v>
      </c>
      <c r="D17" s="20" t="s">
        <v>15</v>
      </c>
      <c r="E17" s="20" t="s">
        <v>15</v>
      </c>
      <c r="F17" s="20" t="s">
        <v>15</v>
      </c>
      <c r="G17" s="20" t="s">
        <v>15</v>
      </c>
      <c r="H17" s="20" t="s">
        <v>15</v>
      </c>
      <c r="I17" s="20" t="s">
        <v>15</v>
      </c>
      <c r="J17" s="20" t="s">
        <v>15</v>
      </c>
      <c r="K17" s="16">
        <v>298</v>
      </c>
      <c r="L17" s="16">
        <v>232</v>
      </c>
      <c r="M17" s="16">
        <v>113</v>
      </c>
      <c r="N17" s="16">
        <v>127</v>
      </c>
      <c r="O17" s="17"/>
      <c r="P17" s="18"/>
      <c r="Q17" s="5"/>
    </row>
    <row r="18" spans="1:18" ht="15.95" customHeight="1" x14ac:dyDescent="0.25">
      <c r="A18" s="14" t="str">
        <f>[1]Φεβρουάριος!A17</f>
        <v>ΥΠΟΥΡΓΕΙΟ ΠΑΡΑΓΩΓΙΚΗΣ ΑΝΑΣΥΓΚΡΟΤΗΣΗΣ, ΠΕΡΙΒΑΛΛΟΝΤΟΣ ΚΑΙ ΕΝΕΡΓΕΙΑΣ</v>
      </c>
      <c r="B18" s="19">
        <v>98</v>
      </c>
      <c r="C18" s="16">
        <v>28</v>
      </c>
      <c r="D18" s="16">
        <v>7</v>
      </c>
      <c r="E18" s="16">
        <v>5</v>
      </c>
      <c r="F18" s="16">
        <v>3</v>
      </c>
      <c r="G18" s="16">
        <v>8</v>
      </c>
      <c r="H18" s="16">
        <v>16</v>
      </c>
      <c r="I18" s="16">
        <v>24</v>
      </c>
      <c r="J18" s="16">
        <v>7</v>
      </c>
      <c r="K18" s="20" t="s">
        <v>15</v>
      </c>
      <c r="L18" s="20" t="s">
        <v>15</v>
      </c>
      <c r="M18" s="20" t="s">
        <v>15</v>
      </c>
      <c r="N18" s="20"/>
      <c r="O18" s="17"/>
      <c r="P18" s="18"/>
      <c r="Q18" s="5"/>
    </row>
    <row r="19" spans="1:18" ht="15.95" customHeight="1" x14ac:dyDescent="0.25">
      <c r="A19" s="14" t="s">
        <v>19</v>
      </c>
      <c r="B19" s="19">
        <v>9</v>
      </c>
      <c r="C19" s="20" t="s">
        <v>15</v>
      </c>
      <c r="D19" s="20" t="s">
        <v>15</v>
      </c>
      <c r="E19" s="20" t="s">
        <v>15</v>
      </c>
      <c r="F19" s="20" t="s">
        <v>15</v>
      </c>
      <c r="G19" s="20" t="s">
        <v>15</v>
      </c>
      <c r="H19" s="20" t="s">
        <v>15</v>
      </c>
      <c r="I19" s="20" t="s">
        <v>15</v>
      </c>
      <c r="J19" s="20" t="s">
        <v>15</v>
      </c>
      <c r="K19" s="16">
        <v>5</v>
      </c>
      <c r="L19" s="16">
        <v>2</v>
      </c>
      <c r="M19" s="16">
        <v>1</v>
      </c>
      <c r="N19" s="16">
        <v>1</v>
      </c>
      <c r="O19" s="17"/>
      <c r="P19" s="18"/>
      <c r="Q19" s="5"/>
    </row>
    <row r="20" spans="1:18" ht="15.95" customHeight="1" x14ac:dyDescent="0.25">
      <c r="A20" s="14" t="s">
        <v>20</v>
      </c>
      <c r="B20" s="19">
        <v>50</v>
      </c>
      <c r="C20" s="20" t="s">
        <v>15</v>
      </c>
      <c r="D20" s="20" t="s">
        <v>15</v>
      </c>
      <c r="E20" s="20" t="s">
        <v>15</v>
      </c>
      <c r="F20" s="20" t="s">
        <v>15</v>
      </c>
      <c r="G20" s="20" t="s">
        <v>15</v>
      </c>
      <c r="H20" s="20" t="s">
        <v>15</v>
      </c>
      <c r="I20" s="20" t="s">
        <v>15</v>
      </c>
      <c r="J20" s="20" t="s">
        <v>15</v>
      </c>
      <c r="K20" s="16">
        <v>11</v>
      </c>
      <c r="L20" s="16">
        <v>8</v>
      </c>
      <c r="M20" s="16">
        <v>17</v>
      </c>
      <c r="N20" s="16">
        <v>14</v>
      </c>
      <c r="O20" s="17"/>
      <c r="P20" s="18"/>
      <c r="Q20" s="5"/>
    </row>
    <row r="21" spans="1:18" ht="15.95" customHeight="1" x14ac:dyDescent="0.25">
      <c r="A21" s="14" t="str">
        <f>[1]Φεβρουάριος!A18</f>
        <v>ΥΠΟΥΡΓΕΙΟ ΠΟΛΙΤΙΣΜΟΥ, ΠΑΙΔΕΙΑΣ ΚΑΙ ΘΡΗΣΚΕΥΜΑΤΩΝ</v>
      </c>
      <c r="B21" s="19">
        <v>3933</v>
      </c>
      <c r="C21" s="16">
        <v>307</v>
      </c>
      <c r="D21" s="16">
        <v>115</v>
      </c>
      <c r="E21" s="16">
        <v>225</v>
      </c>
      <c r="F21" s="16">
        <v>119</v>
      </c>
      <c r="G21" s="16">
        <v>153</v>
      </c>
      <c r="H21" s="16">
        <v>2056</v>
      </c>
      <c r="I21" s="16">
        <v>846</v>
      </c>
      <c r="J21" s="16">
        <v>112</v>
      </c>
      <c r="K21" s="20" t="s">
        <v>15</v>
      </c>
      <c r="L21" s="20" t="s">
        <v>15</v>
      </c>
      <c r="M21" s="20" t="s">
        <v>15</v>
      </c>
      <c r="N21" s="20"/>
      <c r="O21" s="17"/>
      <c r="P21" s="18"/>
      <c r="Q21" s="5"/>
    </row>
    <row r="22" spans="1:18" ht="15.95" customHeight="1" x14ac:dyDescent="0.25">
      <c r="A22" s="14" t="str">
        <f>[1]Φεβρουάριος!A19</f>
        <v>ΥΠΟΥΡΓΕΙΟ ΥΓΕΙΑΣ</v>
      </c>
      <c r="B22" s="19">
        <v>2758</v>
      </c>
      <c r="C22" s="16">
        <v>532</v>
      </c>
      <c r="D22" s="16">
        <v>137</v>
      </c>
      <c r="E22" s="16">
        <v>171</v>
      </c>
      <c r="F22" s="16">
        <v>146</v>
      </c>
      <c r="G22" s="16">
        <v>175</v>
      </c>
      <c r="H22" s="16">
        <v>259</v>
      </c>
      <c r="I22" s="16">
        <v>494</v>
      </c>
      <c r="J22" s="16">
        <v>213</v>
      </c>
      <c r="K22" s="16">
        <v>171</v>
      </c>
      <c r="L22" s="16">
        <v>116</v>
      </c>
      <c r="M22" s="16">
        <v>119</v>
      </c>
      <c r="N22" s="16">
        <v>225</v>
      </c>
      <c r="O22" s="17"/>
      <c r="P22" s="18"/>
      <c r="Q22" s="5"/>
    </row>
    <row r="23" spans="1:18" ht="15.95" customHeight="1" x14ac:dyDescent="0.25">
      <c r="A23" s="14" t="s">
        <v>21</v>
      </c>
      <c r="B23" s="19">
        <v>34</v>
      </c>
      <c r="C23" s="20" t="s">
        <v>15</v>
      </c>
      <c r="D23" s="20" t="s">
        <v>15</v>
      </c>
      <c r="E23" s="20" t="s">
        <v>15</v>
      </c>
      <c r="F23" s="20" t="s">
        <v>15</v>
      </c>
      <c r="G23" s="20" t="s">
        <v>15</v>
      </c>
      <c r="H23" s="20" t="s">
        <v>15</v>
      </c>
      <c r="I23" s="20" t="s">
        <v>15</v>
      </c>
      <c r="J23" s="20" t="s">
        <v>15</v>
      </c>
      <c r="K23" s="16">
        <v>7</v>
      </c>
      <c r="L23" s="16">
        <v>12</v>
      </c>
      <c r="M23" s="16">
        <v>8</v>
      </c>
      <c r="N23" s="16">
        <v>7</v>
      </c>
      <c r="O23" s="17"/>
      <c r="P23" s="18"/>
      <c r="Q23" s="5"/>
    </row>
    <row r="24" spans="1:18" ht="15.95" customHeight="1" x14ac:dyDescent="0.25">
      <c r="A24" s="14" t="str">
        <f>[1]Φεβρουάριος!A20</f>
        <v>ΑΠΟΚΕΝΤΡΩΜΕΝΕΣ ΔΙΟΙΚΗΣΕΙΣ</v>
      </c>
      <c r="B24" s="19">
        <v>243</v>
      </c>
      <c r="C24" s="16">
        <v>76</v>
      </c>
      <c r="D24" s="16">
        <v>15</v>
      </c>
      <c r="E24" s="16">
        <v>12</v>
      </c>
      <c r="F24" s="16">
        <v>12</v>
      </c>
      <c r="G24" s="16">
        <v>14</v>
      </c>
      <c r="H24" s="16">
        <v>20</v>
      </c>
      <c r="I24" s="16">
        <v>38</v>
      </c>
      <c r="J24" s="16">
        <v>15</v>
      </c>
      <c r="K24" s="16">
        <v>16</v>
      </c>
      <c r="L24" s="16">
        <v>6</v>
      </c>
      <c r="M24" s="16">
        <v>6</v>
      </c>
      <c r="N24" s="16">
        <v>13</v>
      </c>
      <c r="O24" s="17"/>
      <c r="P24" s="18"/>
      <c r="Q24" s="5"/>
    </row>
    <row r="25" spans="1:18" ht="15.95" customHeight="1" x14ac:dyDescent="0.25">
      <c r="A25" s="14" t="str">
        <f>[1]Φεβρουάριος!A21</f>
        <v>ΟΤΑ</v>
      </c>
      <c r="B25" s="19">
        <v>2951</v>
      </c>
      <c r="C25" s="16">
        <v>572</v>
      </c>
      <c r="D25" s="16">
        <v>133</v>
      </c>
      <c r="E25" s="16">
        <v>171</v>
      </c>
      <c r="F25" s="16">
        <v>171</v>
      </c>
      <c r="G25" s="16">
        <v>185</v>
      </c>
      <c r="H25" s="16">
        <v>312</v>
      </c>
      <c r="I25" s="16">
        <v>438</v>
      </c>
      <c r="J25" s="16">
        <v>222</v>
      </c>
      <c r="K25" s="16">
        <v>219</v>
      </c>
      <c r="L25" s="16">
        <v>174</v>
      </c>
      <c r="M25" s="16">
        <v>136</v>
      </c>
      <c r="N25" s="16">
        <v>218</v>
      </c>
      <c r="O25" s="17"/>
      <c r="P25" s="18"/>
      <c r="Q25" s="5"/>
    </row>
    <row r="26" spans="1:18" ht="15.95" customHeight="1" x14ac:dyDescent="0.25">
      <c r="A26" s="14" t="str">
        <f>[1]Φεβρουάριος!A22</f>
        <v>ΚΙΝΗΤΙΚΟΤΗΤΑ ή ΑΡΓΙΑ</v>
      </c>
      <c r="B26" s="19">
        <v>140</v>
      </c>
      <c r="C26" s="16">
        <v>71</v>
      </c>
      <c r="D26" s="16">
        <v>19</v>
      </c>
      <c r="E26" s="16">
        <v>21</v>
      </c>
      <c r="F26" s="16">
        <v>10</v>
      </c>
      <c r="G26" s="16">
        <v>19</v>
      </c>
      <c r="H26" s="20" t="s">
        <v>15</v>
      </c>
      <c r="I26" s="20" t="s">
        <v>15</v>
      </c>
      <c r="J26" s="20" t="s">
        <v>15</v>
      </c>
      <c r="K26" s="20" t="s">
        <v>15</v>
      </c>
      <c r="L26" s="20" t="s">
        <v>15</v>
      </c>
      <c r="M26" s="20" t="s">
        <v>15</v>
      </c>
      <c r="N26" s="20"/>
      <c r="O26" s="17"/>
      <c r="P26" s="18"/>
      <c r="Q26" s="5"/>
    </row>
    <row r="27" spans="1:18" ht="15.95" customHeight="1" thickBot="1" x14ac:dyDescent="0.3">
      <c r="A27" s="14" t="str">
        <f>[1]Φεβρουάριος!A23</f>
        <v>ΜΕΤΑΚΙΝΗΣΕΙΣ ΠΟΥ ΔΕΝ ΕΧΟΥΝ ΟΛΟΚΛΗΡΩΘΕΙ</v>
      </c>
      <c r="B27" s="19">
        <v>86</v>
      </c>
      <c r="C27" s="16">
        <v>4</v>
      </c>
      <c r="D27" s="16">
        <v>5</v>
      </c>
      <c r="E27" s="16">
        <v>1</v>
      </c>
      <c r="F27" s="16">
        <v>3</v>
      </c>
      <c r="G27" s="16">
        <v>73</v>
      </c>
      <c r="H27" s="20" t="s">
        <v>15</v>
      </c>
      <c r="I27" s="20" t="s">
        <v>15</v>
      </c>
      <c r="J27" s="20" t="s">
        <v>15</v>
      </c>
      <c r="K27" s="20" t="s">
        <v>15</v>
      </c>
      <c r="L27" s="20" t="s">
        <v>15</v>
      </c>
      <c r="M27" s="20" t="s">
        <v>15</v>
      </c>
      <c r="N27" s="20"/>
      <c r="O27" s="17"/>
      <c r="P27" s="18"/>
      <c r="Q27" s="5"/>
    </row>
    <row r="28" spans="1:18" s="28" customFormat="1" ht="21.75" thickBot="1" x14ac:dyDescent="0.4">
      <c r="A28" s="21" t="s">
        <v>22</v>
      </c>
      <c r="B28" s="22">
        <v>15925</v>
      </c>
      <c r="C28" s="23">
        <v>2217</v>
      </c>
      <c r="D28" s="24">
        <v>767</v>
      </c>
      <c r="E28" s="24">
        <v>1096</v>
      </c>
      <c r="F28" s="24">
        <v>837</v>
      </c>
      <c r="G28" s="24">
        <v>983</v>
      </c>
      <c r="H28" s="24">
        <v>3096</v>
      </c>
      <c r="I28" s="24">
        <v>2318</v>
      </c>
      <c r="J28" s="24">
        <v>941</v>
      </c>
      <c r="K28" s="24">
        <v>1097</v>
      </c>
      <c r="L28" s="24">
        <v>854</v>
      </c>
      <c r="M28" s="24">
        <v>737</v>
      </c>
      <c r="N28" s="25">
        <v>982</v>
      </c>
      <c r="O28" s="17"/>
      <c r="P28" s="18"/>
      <c r="Q28" s="26"/>
      <c r="R28" s="27"/>
    </row>
    <row r="29" spans="1:18" ht="21" customHeight="1" thickBot="1" x14ac:dyDescent="0.25">
      <c r="A29" s="29"/>
      <c r="B29" s="29"/>
      <c r="C29" s="29"/>
      <c r="D29" s="29"/>
      <c r="E29" s="29"/>
      <c r="F29" s="29"/>
      <c r="G29" s="29"/>
      <c r="H29" s="29"/>
      <c r="I29" s="29"/>
      <c r="J29" s="30"/>
      <c r="K29" s="29"/>
      <c r="L29" s="29"/>
      <c r="M29" s="29"/>
      <c r="N29" s="29"/>
      <c r="O29" s="5"/>
      <c r="P29" s="5"/>
      <c r="Q29" s="5"/>
    </row>
    <row r="30" spans="1:18" ht="16.5" thickBot="1" x14ac:dyDescent="0.3">
      <c r="A30" s="1" t="s">
        <v>23</v>
      </c>
      <c r="B30" s="2"/>
      <c r="C30" s="2"/>
      <c r="D30" s="2"/>
      <c r="E30" s="2"/>
      <c r="F30" s="2"/>
      <c r="G30" s="2"/>
      <c r="H30" s="3"/>
      <c r="I30" s="3"/>
      <c r="J30" s="3"/>
      <c r="K30" s="3"/>
      <c r="L30" s="3"/>
      <c r="M30" s="3"/>
      <c r="N30" s="4"/>
      <c r="O30" s="5"/>
      <c r="P30" s="5"/>
      <c r="Q30" s="5"/>
    </row>
    <row r="31" spans="1:18" ht="16.5" thickBot="1" x14ac:dyDescent="0.3">
      <c r="A31" s="31"/>
      <c r="B31" s="32" t="s">
        <v>1</v>
      </c>
      <c r="C31" s="9" t="s">
        <v>2</v>
      </c>
      <c r="D31" s="10" t="s">
        <v>3</v>
      </c>
      <c r="E31" s="10" t="s">
        <v>4</v>
      </c>
      <c r="F31" s="10" t="s">
        <v>5</v>
      </c>
      <c r="G31" s="10" t="s">
        <v>6</v>
      </c>
      <c r="H31" s="10" t="s">
        <v>7</v>
      </c>
      <c r="I31" s="10" t="s">
        <v>8</v>
      </c>
      <c r="J31" s="10" t="s">
        <v>9</v>
      </c>
      <c r="K31" s="10" t="s">
        <v>10</v>
      </c>
      <c r="L31" s="10" t="s">
        <v>11</v>
      </c>
      <c r="M31" s="10" t="s">
        <v>12</v>
      </c>
      <c r="N31" s="11" t="s">
        <v>13</v>
      </c>
      <c r="O31" s="5"/>
      <c r="P31" s="5"/>
      <c r="Q31" s="5"/>
    </row>
    <row r="32" spans="1:18" ht="15.75" x14ac:dyDescent="0.25">
      <c r="A32" s="33" t="str">
        <f>A3</f>
        <v>ΚΥΒΕΡΝΗΤΙΚΟΙ - ΠΟΛΙΤΕΙΑΚΟΙ ΦΟΡΕΙΣ</v>
      </c>
      <c r="B32" s="15">
        <v>6</v>
      </c>
      <c r="C32" s="34">
        <v>0</v>
      </c>
      <c r="D32" s="16">
        <v>0</v>
      </c>
      <c r="E32" s="16">
        <v>0</v>
      </c>
      <c r="F32" s="16">
        <v>0</v>
      </c>
      <c r="G32" s="16">
        <v>0</v>
      </c>
      <c r="H32" s="16">
        <v>1</v>
      </c>
      <c r="I32" s="16">
        <v>1</v>
      </c>
      <c r="J32" s="16">
        <v>0</v>
      </c>
      <c r="K32" s="16">
        <v>1</v>
      </c>
      <c r="L32" s="16">
        <v>3</v>
      </c>
      <c r="M32" s="16">
        <v>0</v>
      </c>
      <c r="N32" s="35">
        <v>0</v>
      </c>
      <c r="O32" s="5"/>
      <c r="P32" s="5"/>
      <c r="Q32" s="5"/>
    </row>
    <row r="33" spans="1:17" ht="15.75" x14ac:dyDescent="0.25">
      <c r="A33" s="14" t="str">
        <f>A4</f>
        <v>ΒΟΥΛΗ</v>
      </c>
      <c r="B33" s="19">
        <v>8</v>
      </c>
      <c r="C33" s="34">
        <v>0</v>
      </c>
      <c r="D33" s="16">
        <v>1</v>
      </c>
      <c r="E33" s="16">
        <v>0</v>
      </c>
      <c r="F33" s="16">
        <v>0</v>
      </c>
      <c r="G33" s="16">
        <v>1</v>
      </c>
      <c r="H33" s="16">
        <v>0</v>
      </c>
      <c r="I33" s="16">
        <v>0</v>
      </c>
      <c r="J33" s="16">
        <v>1</v>
      </c>
      <c r="K33" s="16">
        <v>0</v>
      </c>
      <c r="L33" s="16">
        <v>1</v>
      </c>
      <c r="M33" s="16">
        <v>3</v>
      </c>
      <c r="N33" s="35">
        <v>1</v>
      </c>
      <c r="O33" s="5"/>
      <c r="P33" s="5"/>
      <c r="Q33" s="5"/>
    </row>
    <row r="34" spans="1:17" ht="15.75" x14ac:dyDescent="0.25">
      <c r="A34" s="14" t="str">
        <f>A5</f>
        <v>ΑΝΕΞΑΡΤΗΤΕΣ ΑΡΧΕΣ</v>
      </c>
      <c r="B34" s="19">
        <v>23</v>
      </c>
      <c r="C34" s="34">
        <v>0</v>
      </c>
      <c r="D34" s="16">
        <v>0</v>
      </c>
      <c r="E34" s="16">
        <v>0</v>
      </c>
      <c r="F34" s="16">
        <v>0</v>
      </c>
      <c r="G34" s="16">
        <v>0</v>
      </c>
      <c r="H34" s="16">
        <v>4</v>
      </c>
      <c r="I34" s="16">
        <v>0</v>
      </c>
      <c r="J34" s="16">
        <v>0</v>
      </c>
      <c r="K34" s="16">
        <v>0</v>
      </c>
      <c r="L34" s="16">
        <v>0</v>
      </c>
      <c r="M34" s="16">
        <v>4</v>
      </c>
      <c r="N34" s="35">
        <v>15</v>
      </c>
      <c r="O34" s="5"/>
      <c r="P34" s="5"/>
      <c r="Q34" s="5"/>
    </row>
    <row r="35" spans="1:17" ht="15.75" x14ac:dyDescent="0.25">
      <c r="A35" s="14" t="str">
        <f>A6</f>
        <v>Γ.Γ. ΕΝΗΜΕΡΩΣΗΣ ΚΑΙ ΕΠΙΚΟΙΝΩΝΙΑΣ / Γ. Γ. ΜΕΣΩΝ ΕΝΗΜΕΡΩΣΗΣ</v>
      </c>
      <c r="B35" s="19">
        <v>0</v>
      </c>
      <c r="C35" s="34">
        <v>0</v>
      </c>
      <c r="D35" s="16">
        <v>0</v>
      </c>
      <c r="E35" s="16">
        <v>0</v>
      </c>
      <c r="F35" s="16">
        <v>0</v>
      </c>
      <c r="G35" s="16">
        <v>0</v>
      </c>
      <c r="H35" s="16">
        <v>0</v>
      </c>
      <c r="I35" s="16">
        <v>0</v>
      </c>
      <c r="J35" s="16">
        <v>0</v>
      </c>
      <c r="K35" s="16">
        <v>0</v>
      </c>
      <c r="L35" s="16">
        <v>0</v>
      </c>
      <c r="M35" s="16">
        <v>0</v>
      </c>
      <c r="N35" s="35">
        <v>0</v>
      </c>
      <c r="O35" s="5"/>
      <c r="P35" s="5"/>
      <c r="Q35" s="5"/>
    </row>
    <row r="36" spans="1:17" ht="15.75" x14ac:dyDescent="0.25">
      <c r="A36" s="14" t="s">
        <v>14</v>
      </c>
      <c r="B36" s="19">
        <v>8</v>
      </c>
      <c r="C36" s="36" t="s">
        <v>15</v>
      </c>
      <c r="D36" s="20" t="s">
        <v>15</v>
      </c>
      <c r="E36" s="20" t="s">
        <v>15</v>
      </c>
      <c r="F36" s="20" t="s">
        <v>15</v>
      </c>
      <c r="G36" s="20" t="s">
        <v>15</v>
      </c>
      <c r="H36" s="20" t="s">
        <v>15</v>
      </c>
      <c r="I36" s="20" t="s">
        <v>15</v>
      </c>
      <c r="J36" s="20" t="s">
        <v>15</v>
      </c>
      <c r="K36" s="16">
        <v>3</v>
      </c>
      <c r="L36" s="16">
        <v>0</v>
      </c>
      <c r="M36" s="16">
        <v>1</v>
      </c>
      <c r="N36" s="35">
        <v>4</v>
      </c>
      <c r="O36" s="5"/>
      <c r="P36" s="5"/>
      <c r="Q36" s="5"/>
    </row>
    <row r="37" spans="1:17" ht="15.75" x14ac:dyDescent="0.25">
      <c r="A37" s="14" t="str">
        <f>A8</f>
        <v>ΥΠΟΥΡΓΕΙΟ ΔΙΚΑΙΟΣΥΝΗΣ, ΔΙΑΦΑΝΕΙΑΣ ΚΑΙ ΑΝΘΡΩΠΙΝΩΝ ΔΙΚΑΙΩΜΑΤΩΝ</v>
      </c>
      <c r="B37" s="19">
        <v>320</v>
      </c>
      <c r="C37" s="34">
        <v>69</v>
      </c>
      <c r="D37" s="16">
        <v>16</v>
      </c>
      <c r="E37" s="16">
        <v>64</v>
      </c>
      <c r="F37" s="16">
        <v>19</v>
      </c>
      <c r="G37" s="16">
        <v>11</v>
      </c>
      <c r="H37" s="16">
        <v>5</v>
      </c>
      <c r="I37" s="16">
        <v>13</v>
      </c>
      <c r="J37" s="16">
        <v>14</v>
      </c>
      <c r="K37" s="16">
        <v>15</v>
      </c>
      <c r="L37" s="16">
        <v>0</v>
      </c>
      <c r="M37" s="16">
        <v>84</v>
      </c>
      <c r="N37" s="35">
        <v>10</v>
      </c>
      <c r="O37" s="5"/>
      <c r="P37" s="5"/>
      <c r="Q37" s="5"/>
    </row>
    <row r="38" spans="1:17" ht="15.75" x14ac:dyDescent="0.25">
      <c r="A38" s="14" t="str">
        <f>A9</f>
        <v>ΥΠΟΥΡΓΕΙΟ ΕΘΝΙΚΗΣ ΑΜΥΝΑΣ</v>
      </c>
      <c r="B38" s="19">
        <v>898</v>
      </c>
      <c r="C38" s="34">
        <v>96</v>
      </c>
      <c r="D38" s="16">
        <v>153</v>
      </c>
      <c r="E38" s="16">
        <v>11</v>
      </c>
      <c r="F38" s="16">
        <v>2</v>
      </c>
      <c r="G38" s="16">
        <v>4</v>
      </c>
      <c r="H38" s="16">
        <v>0</v>
      </c>
      <c r="I38" s="16">
        <v>11</v>
      </c>
      <c r="J38" s="16">
        <v>4</v>
      </c>
      <c r="K38" s="16">
        <v>9</v>
      </c>
      <c r="L38" s="16">
        <v>87</v>
      </c>
      <c r="M38" s="16">
        <v>426</v>
      </c>
      <c r="N38" s="35">
        <v>95</v>
      </c>
      <c r="O38" s="5"/>
      <c r="P38" s="5"/>
      <c r="Q38" s="5"/>
    </row>
    <row r="39" spans="1:17" ht="15.75" x14ac:dyDescent="0.25">
      <c r="A39" s="14" t="str">
        <f>A10</f>
        <v>ΥΠΟΥΡΓΕΙΟ ΕΞΩΤΕΡΙΚΩΝ</v>
      </c>
      <c r="B39" s="19">
        <v>16</v>
      </c>
      <c r="C39" s="34">
        <v>0</v>
      </c>
      <c r="D39" s="16">
        <v>9</v>
      </c>
      <c r="E39" s="16">
        <v>1</v>
      </c>
      <c r="F39" s="16">
        <v>0</v>
      </c>
      <c r="G39" s="16">
        <v>0</v>
      </c>
      <c r="H39" s="16">
        <v>0</v>
      </c>
      <c r="I39" s="16">
        <v>0</v>
      </c>
      <c r="J39" s="16">
        <v>0</v>
      </c>
      <c r="K39" s="16">
        <v>0</v>
      </c>
      <c r="L39" s="16">
        <v>0</v>
      </c>
      <c r="M39" s="16">
        <v>4</v>
      </c>
      <c r="N39" s="35">
        <v>2</v>
      </c>
      <c r="O39" s="5"/>
      <c r="P39" s="5"/>
      <c r="Q39" s="5"/>
    </row>
    <row r="40" spans="1:17" ht="15.75" x14ac:dyDescent="0.25">
      <c r="A40" s="14" t="str">
        <f>A11</f>
        <v>ΥΠΟΥΡΓΕΙΟ ΕΡΓΑΣΙΑΣ, ΚΟΙΝΩΝΙΚΗΣ ΑΣΦΑΛΙΣΗΣ ΚΑΙ ΚΟΙΝΩΝΙΚΗΣ ΑΛΛΗΛΕΓΓΥΗΣ</v>
      </c>
      <c r="B40" s="19">
        <v>129</v>
      </c>
      <c r="C40" s="34">
        <v>12</v>
      </c>
      <c r="D40" s="16">
        <v>8</v>
      </c>
      <c r="E40" s="16">
        <v>7</v>
      </c>
      <c r="F40" s="16">
        <v>0</v>
      </c>
      <c r="G40" s="16">
        <v>3</v>
      </c>
      <c r="H40" s="16">
        <v>0</v>
      </c>
      <c r="I40" s="16">
        <v>16</v>
      </c>
      <c r="J40" s="16">
        <v>17</v>
      </c>
      <c r="K40" s="16">
        <v>28</v>
      </c>
      <c r="L40" s="16">
        <v>16</v>
      </c>
      <c r="M40" s="16">
        <v>9</v>
      </c>
      <c r="N40" s="35">
        <v>13</v>
      </c>
      <c r="O40" s="5"/>
      <c r="P40" s="5"/>
      <c r="Q40" s="5"/>
    </row>
    <row r="41" spans="1:17" ht="15.75" x14ac:dyDescent="0.25">
      <c r="A41" s="14" t="str">
        <f>A12</f>
        <v>ΥΠΟΥΡΓΕΙΟ ΕΣΩΤΕΡΙΚΩΝ ΚΑΙ ΔΙΟΙΚΗΤΙΚΗΣ ΑΝΑΣΥΓΚΡΟΤΗΣΗΣ</v>
      </c>
      <c r="B41" s="19">
        <v>649</v>
      </c>
      <c r="C41" s="34">
        <v>3</v>
      </c>
      <c r="D41" s="16">
        <v>14</v>
      </c>
      <c r="E41" s="16">
        <v>0</v>
      </c>
      <c r="F41" s="16">
        <v>0</v>
      </c>
      <c r="G41" s="16">
        <v>1</v>
      </c>
      <c r="H41" s="16">
        <v>0</v>
      </c>
      <c r="I41" s="16">
        <v>11</v>
      </c>
      <c r="J41" s="16">
        <v>2</v>
      </c>
      <c r="K41" s="16">
        <v>5</v>
      </c>
      <c r="L41" s="16">
        <v>576</v>
      </c>
      <c r="M41" s="16">
        <v>23</v>
      </c>
      <c r="N41" s="35">
        <v>14</v>
      </c>
      <c r="O41" s="5"/>
      <c r="P41" s="5"/>
      <c r="Q41" s="5"/>
    </row>
    <row r="42" spans="1:17" ht="15.75" x14ac:dyDescent="0.25">
      <c r="A42" s="14" t="s">
        <v>16</v>
      </c>
      <c r="B42" s="19">
        <v>151</v>
      </c>
      <c r="C42" s="36" t="s">
        <v>15</v>
      </c>
      <c r="D42" s="20" t="s">
        <v>15</v>
      </c>
      <c r="E42" s="20" t="s">
        <v>15</v>
      </c>
      <c r="F42" s="20" t="s">
        <v>15</v>
      </c>
      <c r="G42" s="20" t="s">
        <v>15</v>
      </c>
      <c r="H42" s="20" t="s">
        <v>15</v>
      </c>
      <c r="I42" s="20" t="s">
        <v>15</v>
      </c>
      <c r="J42" s="20" t="s">
        <v>15</v>
      </c>
      <c r="K42" s="16">
        <v>44</v>
      </c>
      <c r="L42" s="16">
        <v>107</v>
      </c>
      <c r="M42" s="16">
        <v>0</v>
      </c>
      <c r="N42" s="35">
        <v>0</v>
      </c>
      <c r="O42" s="5"/>
      <c r="P42" s="5"/>
      <c r="Q42" s="5"/>
    </row>
    <row r="43" spans="1:17" ht="15.75" x14ac:dyDescent="0.25">
      <c r="A43" s="14" t="s">
        <v>17</v>
      </c>
      <c r="B43" s="19">
        <v>16</v>
      </c>
      <c r="C43" s="36" t="s">
        <v>15</v>
      </c>
      <c r="D43" s="20" t="s">
        <v>15</v>
      </c>
      <c r="E43" s="20" t="s">
        <v>15</v>
      </c>
      <c r="F43" s="20" t="s">
        <v>15</v>
      </c>
      <c r="G43" s="20" t="s">
        <v>15</v>
      </c>
      <c r="H43" s="20" t="s">
        <v>15</v>
      </c>
      <c r="I43" s="20" t="s">
        <v>15</v>
      </c>
      <c r="J43" s="20" t="s">
        <v>15</v>
      </c>
      <c r="K43" s="16">
        <v>0</v>
      </c>
      <c r="L43" s="16">
        <v>0</v>
      </c>
      <c r="M43" s="16">
        <v>11</v>
      </c>
      <c r="N43" s="35">
        <v>5</v>
      </c>
      <c r="O43" s="5"/>
      <c r="P43" s="5"/>
      <c r="Q43" s="5"/>
    </row>
    <row r="44" spans="1:17" ht="15.75" x14ac:dyDescent="0.25">
      <c r="A44" s="14" t="str">
        <f>A15</f>
        <v>ΥΠΟΥΡΓΕΙΟ ΟΙΚΟΝΟΜΙΑΣ, ΥΠΟΔΟΜΩΝ, ΝΑΥΤΙΛΙΑΣ ΚΑΙ ΤΟΥΡΙΣΜΟΥ</v>
      </c>
      <c r="B44" s="19">
        <v>33</v>
      </c>
      <c r="C44" s="34">
        <v>17</v>
      </c>
      <c r="D44" s="16">
        <v>1</v>
      </c>
      <c r="E44" s="16">
        <v>0</v>
      </c>
      <c r="F44" s="16">
        <v>9</v>
      </c>
      <c r="G44" s="16">
        <v>0</v>
      </c>
      <c r="H44" s="16">
        <v>0</v>
      </c>
      <c r="I44" s="16">
        <v>6</v>
      </c>
      <c r="J44" s="16">
        <v>0</v>
      </c>
      <c r="K44" s="20" t="s">
        <v>15</v>
      </c>
      <c r="L44" s="20" t="s">
        <v>15</v>
      </c>
      <c r="M44" s="20" t="s">
        <v>15</v>
      </c>
      <c r="N44" s="37"/>
      <c r="O44" s="5"/>
      <c r="P44" s="5"/>
      <c r="Q44" s="5"/>
    </row>
    <row r="45" spans="1:17" ht="15.75" x14ac:dyDescent="0.25">
      <c r="A45" s="14" t="str">
        <f>A16</f>
        <v>ΥΠΟΥΡΓΕΙΟ ΟΙΚΟΝΟΜΙΚΩΝ</v>
      </c>
      <c r="B45" s="19">
        <v>312</v>
      </c>
      <c r="C45" s="34">
        <v>123</v>
      </c>
      <c r="D45" s="16">
        <v>47</v>
      </c>
      <c r="E45" s="16">
        <v>25</v>
      </c>
      <c r="F45" s="16">
        <v>5</v>
      </c>
      <c r="G45" s="16">
        <v>6</v>
      </c>
      <c r="H45" s="16">
        <v>0</v>
      </c>
      <c r="I45" s="16">
        <v>0</v>
      </c>
      <c r="J45" s="16">
        <v>1</v>
      </c>
      <c r="K45" s="16">
        <v>9</v>
      </c>
      <c r="L45" s="16">
        <v>51</v>
      </c>
      <c r="M45" s="16">
        <v>25</v>
      </c>
      <c r="N45" s="35">
        <v>20</v>
      </c>
      <c r="O45" s="5"/>
      <c r="P45" s="5"/>
      <c r="Q45" s="5"/>
    </row>
    <row r="46" spans="1:17" ht="15.75" x14ac:dyDescent="0.25">
      <c r="A46" s="14" t="s">
        <v>18</v>
      </c>
      <c r="B46" s="19">
        <v>130</v>
      </c>
      <c r="C46" s="36" t="s">
        <v>15</v>
      </c>
      <c r="D46" s="20" t="s">
        <v>15</v>
      </c>
      <c r="E46" s="20" t="s">
        <v>15</v>
      </c>
      <c r="F46" s="20" t="s">
        <v>15</v>
      </c>
      <c r="G46" s="20" t="s">
        <v>15</v>
      </c>
      <c r="H46" s="20" t="s">
        <v>15</v>
      </c>
      <c r="I46" s="20" t="s">
        <v>15</v>
      </c>
      <c r="J46" s="20" t="s">
        <v>15</v>
      </c>
      <c r="K46" s="16">
        <v>5</v>
      </c>
      <c r="L46" s="16">
        <v>12</v>
      </c>
      <c r="M46" s="16">
        <v>43</v>
      </c>
      <c r="N46" s="35">
        <v>70</v>
      </c>
      <c r="O46" s="5"/>
      <c r="P46" s="5"/>
      <c r="Q46" s="5"/>
    </row>
    <row r="47" spans="1:17" ht="15.75" x14ac:dyDescent="0.25">
      <c r="A47" s="14" t="str">
        <f>A18</f>
        <v>ΥΠΟΥΡΓΕΙΟ ΠΑΡΑΓΩΓΙΚΗΣ ΑΝΑΣΥΓΚΡΟΤΗΣΗΣ, ΠΕΡΙΒΑΛΛΟΝΤΟΣ ΚΑΙ ΕΝΕΡΓΕΙΑΣ</v>
      </c>
      <c r="B47" s="19">
        <v>13</v>
      </c>
      <c r="C47" s="34">
        <v>4</v>
      </c>
      <c r="D47" s="16">
        <v>1</v>
      </c>
      <c r="E47" s="16">
        <v>2</v>
      </c>
      <c r="F47" s="16">
        <v>0</v>
      </c>
      <c r="G47" s="16">
        <v>0</v>
      </c>
      <c r="H47" s="16">
        <v>0</v>
      </c>
      <c r="I47" s="16">
        <v>5</v>
      </c>
      <c r="J47" s="16">
        <v>1</v>
      </c>
      <c r="K47" s="20" t="s">
        <v>15</v>
      </c>
      <c r="L47" s="20" t="s">
        <v>15</v>
      </c>
      <c r="M47" s="20" t="s">
        <v>15</v>
      </c>
      <c r="N47" s="37"/>
      <c r="O47" s="5"/>
      <c r="P47" s="5"/>
      <c r="Q47" s="5"/>
    </row>
    <row r="48" spans="1:17" ht="15.75" x14ac:dyDescent="0.25">
      <c r="A48" s="14" t="s">
        <v>19</v>
      </c>
      <c r="B48" s="19">
        <v>34</v>
      </c>
      <c r="C48" s="36" t="s">
        <v>15</v>
      </c>
      <c r="D48" s="20" t="s">
        <v>15</v>
      </c>
      <c r="E48" s="20" t="s">
        <v>15</v>
      </c>
      <c r="F48" s="20" t="s">
        <v>15</v>
      </c>
      <c r="G48" s="20" t="s">
        <v>15</v>
      </c>
      <c r="H48" s="20" t="s">
        <v>15</v>
      </c>
      <c r="I48" s="20" t="s">
        <v>15</v>
      </c>
      <c r="J48" s="20" t="s">
        <v>15</v>
      </c>
      <c r="K48" s="16">
        <v>6</v>
      </c>
      <c r="L48" s="16">
        <v>0</v>
      </c>
      <c r="M48" s="16">
        <v>6</v>
      </c>
      <c r="N48" s="35">
        <v>22</v>
      </c>
      <c r="O48" s="5"/>
      <c r="P48" s="5"/>
      <c r="Q48" s="5"/>
    </row>
    <row r="49" spans="1:17" ht="15.75" x14ac:dyDescent="0.25">
      <c r="A49" s="14" t="s">
        <v>20</v>
      </c>
      <c r="B49" s="19">
        <v>26</v>
      </c>
      <c r="C49" s="36" t="s">
        <v>15</v>
      </c>
      <c r="D49" s="20" t="s">
        <v>15</v>
      </c>
      <c r="E49" s="20" t="s">
        <v>15</v>
      </c>
      <c r="F49" s="20" t="s">
        <v>15</v>
      </c>
      <c r="G49" s="20" t="s">
        <v>15</v>
      </c>
      <c r="H49" s="20" t="s">
        <v>15</v>
      </c>
      <c r="I49" s="20" t="s">
        <v>15</v>
      </c>
      <c r="J49" s="20" t="s">
        <v>15</v>
      </c>
      <c r="K49" s="16">
        <v>4</v>
      </c>
      <c r="L49" s="16">
        <v>1</v>
      </c>
      <c r="M49" s="16">
        <v>10</v>
      </c>
      <c r="N49" s="35">
        <v>11</v>
      </c>
      <c r="O49" s="5"/>
      <c r="P49" s="5"/>
      <c r="Q49" s="5"/>
    </row>
    <row r="50" spans="1:17" ht="15.75" x14ac:dyDescent="0.25">
      <c r="A50" s="14" t="str">
        <f>A21</f>
        <v>ΥΠΟΥΡΓΕΙΟ ΠΟΛΙΤΙΣΜΟΥ, ΠΑΙΔΕΙΑΣ ΚΑΙ ΘΡΗΣΚΕΥΜΑΤΩΝ</v>
      </c>
      <c r="B50" s="19">
        <v>135</v>
      </c>
      <c r="C50" s="34">
        <v>19</v>
      </c>
      <c r="D50" s="16">
        <v>14</v>
      </c>
      <c r="E50" s="16">
        <v>19</v>
      </c>
      <c r="F50" s="16">
        <v>19</v>
      </c>
      <c r="G50" s="16">
        <v>17</v>
      </c>
      <c r="H50" s="16">
        <v>14</v>
      </c>
      <c r="I50" s="16">
        <v>25</v>
      </c>
      <c r="J50" s="16">
        <v>8</v>
      </c>
      <c r="K50" s="20" t="s">
        <v>15</v>
      </c>
      <c r="L50" s="20" t="s">
        <v>15</v>
      </c>
      <c r="M50" s="20" t="s">
        <v>15</v>
      </c>
      <c r="N50" s="37"/>
      <c r="O50" s="5"/>
      <c r="P50" s="5"/>
      <c r="Q50" s="5"/>
    </row>
    <row r="51" spans="1:17" ht="15.75" x14ac:dyDescent="0.25">
      <c r="A51" s="14" t="str">
        <f>A22</f>
        <v>ΥΠΟΥΡΓΕΙΟ ΥΓΕΙΑΣ</v>
      </c>
      <c r="B51" s="19">
        <v>382</v>
      </c>
      <c r="C51" s="34">
        <v>36</v>
      </c>
      <c r="D51" s="16">
        <v>13</v>
      </c>
      <c r="E51" s="16">
        <v>18</v>
      </c>
      <c r="F51" s="16">
        <v>16</v>
      </c>
      <c r="G51" s="16">
        <v>22</v>
      </c>
      <c r="H51" s="16">
        <v>20</v>
      </c>
      <c r="I51" s="16">
        <v>46</v>
      </c>
      <c r="J51" s="16">
        <v>38</v>
      </c>
      <c r="K51" s="16">
        <v>83</v>
      </c>
      <c r="L51" s="16">
        <v>40</v>
      </c>
      <c r="M51" s="16">
        <v>18</v>
      </c>
      <c r="N51" s="35">
        <v>32</v>
      </c>
      <c r="O51" s="5"/>
      <c r="P51" s="5"/>
      <c r="Q51" s="5"/>
    </row>
    <row r="52" spans="1:17" ht="15.75" x14ac:dyDescent="0.25">
      <c r="A52" s="14" t="s">
        <v>21</v>
      </c>
      <c r="B52" s="19">
        <v>7</v>
      </c>
      <c r="C52" s="36" t="s">
        <v>15</v>
      </c>
      <c r="D52" s="20" t="s">
        <v>15</v>
      </c>
      <c r="E52" s="20" t="s">
        <v>15</v>
      </c>
      <c r="F52" s="20" t="s">
        <v>15</v>
      </c>
      <c r="G52" s="20" t="s">
        <v>15</v>
      </c>
      <c r="H52" s="20" t="s">
        <v>15</v>
      </c>
      <c r="I52" s="20" t="s">
        <v>15</v>
      </c>
      <c r="J52" s="20" t="s">
        <v>15</v>
      </c>
      <c r="K52" s="16">
        <v>1</v>
      </c>
      <c r="L52" s="16">
        <v>0</v>
      </c>
      <c r="M52" s="16">
        <v>5</v>
      </c>
      <c r="N52" s="35">
        <v>1</v>
      </c>
      <c r="O52" s="5"/>
      <c r="P52" s="5"/>
      <c r="Q52" s="5"/>
    </row>
    <row r="53" spans="1:17" ht="15.75" x14ac:dyDescent="0.25">
      <c r="A53" s="14" t="str">
        <f>A24</f>
        <v>ΑΠΟΚΕΝΤΡΩΜΕΝΕΣ ΔΙΟΙΚΗΣΕΙΣ</v>
      </c>
      <c r="B53" s="19">
        <v>61</v>
      </c>
      <c r="C53" s="34">
        <v>15</v>
      </c>
      <c r="D53" s="16">
        <v>3</v>
      </c>
      <c r="E53" s="16">
        <v>0</v>
      </c>
      <c r="F53" s="16">
        <v>4</v>
      </c>
      <c r="G53" s="16">
        <v>2</v>
      </c>
      <c r="H53" s="16">
        <v>5</v>
      </c>
      <c r="I53" s="16">
        <v>16</v>
      </c>
      <c r="J53" s="16">
        <v>9</v>
      </c>
      <c r="K53" s="16">
        <v>3</v>
      </c>
      <c r="L53" s="16">
        <v>0</v>
      </c>
      <c r="M53" s="16">
        <v>2</v>
      </c>
      <c r="N53" s="35">
        <v>2</v>
      </c>
      <c r="O53" s="5"/>
      <c r="P53" s="5"/>
      <c r="Q53" s="5"/>
    </row>
    <row r="54" spans="1:17" ht="15.75" x14ac:dyDescent="0.25">
      <c r="A54" s="14" t="str">
        <f>A25</f>
        <v>ΟΤΑ</v>
      </c>
      <c r="B54" s="19">
        <v>1079</v>
      </c>
      <c r="C54" s="34">
        <v>22</v>
      </c>
      <c r="D54" s="16">
        <v>23</v>
      </c>
      <c r="E54" s="16">
        <v>26</v>
      </c>
      <c r="F54" s="16">
        <v>23</v>
      </c>
      <c r="G54" s="16">
        <v>21</v>
      </c>
      <c r="H54" s="16">
        <v>22</v>
      </c>
      <c r="I54" s="16">
        <v>74</v>
      </c>
      <c r="J54" s="16">
        <v>65</v>
      </c>
      <c r="K54" s="16">
        <v>516</v>
      </c>
      <c r="L54" s="16">
        <v>119</v>
      </c>
      <c r="M54" s="16">
        <v>50</v>
      </c>
      <c r="N54" s="35">
        <v>118</v>
      </c>
      <c r="O54" s="5"/>
      <c r="P54" s="5"/>
      <c r="Q54" s="5"/>
    </row>
    <row r="55" spans="1:17" ht="15.75" x14ac:dyDescent="0.25">
      <c r="A55" s="14" t="str">
        <f>A26</f>
        <v>ΚΙΝΗΤΙΚΟΤΗΤΑ ή ΑΡΓΙΑ</v>
      </c>
      <c r="B55" s="19">
        <v>1</v>
      </c>
      <c r="C55" s="34">
        <v>0</v>
      </c>
      <c r="D55" s="16">
        <v>0</v>
      </c>
      <c r="E55" s="16">
        <v>1</v>
      </c>
      <c r="F55" s="16">
        <v>0</v>
      </c>
      <c r="G55" s="16">
        <v>0</v>
      </c>
      <c r="H55" s="20" t="s">
        <v>15</v>
      </c>
      <c r="I55" s="20" t="s">
        <v>15</v>
      </c>
      <c r="J55" s="20" t="s">
        <v>15</v>
      </c>
      <c r="K55" s="20" t="s">
        <v>15</v>
      </c>
      <c r="L55" s="20" t="s">
        <v>15</v>
      </c>
      <c r="M55" s="20" t="s">
        <v>15</v>
      </c>
      <c r="N55" s="37"/>
      <c r="O55" s="5"/>
      <c r="P55" s="5"/>
      <c r="Q55" s="5"/>
    </row>
    <row r="56" spans="1:17" ht="16.5" thickBot="1" x14ac:dyDescent="0.3">
      <c r="A56" s="38" t="str">
        <f>A27</f>
        <v>ΜΕΤΑΚΙΝΗΣΕΙΣ ΠΟΥ ΔΕΝ ΕΧΟΥΝ ΟΛΟΚΛΗΡΩΘΕΙ</v>
      </c>
      <c r="B56" s="39">
        <v>0</v>
      </c>
      <c r="C56" s="34">
        <v>0</v>
      </c>
      <c r="D56" s="16">
        <v>0</v>
      </c>
      <c r="E56" s="16">
        <v>0</v>
      </c>
      <c r="F56" s="16">
        <v>0</v>
      </c>
      <c r="G56" s="16">
        <v>0</v>
      </c>
      <c r="H56" s="20" t="s">
        <v>15</v>
      </c>
      <c r="I56" s="20" t="s">
        <v>15</v>
      </c>
      <c r="J56" s="20" t="s">
        <v>15</v>
      </c>
      <c r="K56" s="20" t="s">
        <v>15</v>
      </c>
      <c r="L56" s="20" t="s">
        <v>15</v>
      </c>
      <c r="M56" s="20" t="s">
        <v>15</v>
      </c>
      <c r="N56" s="37"/>
      <c r="O56" s="5"/>
      <c r="P56" s="5"/>
      <c r="Q56" s="5"/>
    </row>
    <row r="57" spans="1:17" ht="21.75" thickBot="1" x14ac:dyDescent="0.4">
      <c r="A57" s="40" t="s">
        <v>22</v>
      </c>
      <c r="B57" s="22">
        <v>4437</v>
      </c>
      <c r="C57" s="23">
        <v>416</v>
      </c>
      <c r="D57" s="24">
        <v>303</v>
      </c>
      <c r="E57" s="24">
        <v>174</v>
      </c>
      <c r="F57" s="24">
        <v>97</v>
      </c>
      <c r="G57" s="24">
        <v>88</v>
      </c>
      <c r="H57" s="24">
        <v>71</v>
      </c>
      <c r="I57" s="24">
        <v>224</v>
      </c>
      <c r="J57" s="24">
        <v>160</v>
      </c>
      <c r="K57" s="24">
        <v>732</v>
      </c>
      <c r="L57" s="24">
        <v>1013</v>
      </c>
      <c r="M57" s="24">
        <v>724</v>
      </c>
      <c r="N57" s="25">
        <v>435</v>
      </c>
      <c r="O57" s="5"/>
      <c r="P57" s="5"/>
      <c r="Q57" s="5"/>
    </row>
    <row r="58" spans="1:17" ht="21" customHeight="1" x14ac:dyDescent="0.2">
      <c r="A58" s="29"/>
      <c r="B58" s="29"/>
      <c r="C58" s="29"/>
      <c r="D58" s="29"/>
      <c r="E58" s="29"/>
      <c r="F58" s="29"/>
      <c r="G58" s="29"/>
      <c r="H58" s="29"/>
      <c r="I58" s="29"/>
      <c r="J58" s="30"/>
      <c r="K58" s="29"/>
      <c r="L58" s="29"/>
      <c r="M58" s="29"/>
      <c r="N58" s="29"/>
      <c r="O58" s="5"/>
      <c r="P58" s="5"/>
      <c r="Q58" s="5"/>
    </row>
    <row r="59" spans="1:17" ht="29.25" customHeight="1" x14ac:dyDescent="0.2">
      <c r="A59" s="41" t="s">
        <v>24</v>
      </c>
      <c r="B59" s="41"/>
      <c r="C59" s="41"/>
      <c r="D59" s="41"/>
      <c r="E59" s="41"/>
      <c r="F59" s="41"/>
      <c r="G59" s="41"/>
      <c r="H59" s="41"/>
      <c r="I59" s="41"/>
      <c r="J59" s="41"/>
      <c r="K59" s="41"/>
      <c r="L59" s="41"/>
      <c r="M59" s="41"/>
      <c r="N59" s="41"/>
      <c r="O59" s="5"/>
      <c r="P59" s="5"/>
      <c r="Q59" s="5"/>
    </row>
    <row r="60" spans="1:17" ht="29.25" customHeight="1" x14ac:dyDescent="0.2">
      <c r="A60" s="41" t="s">
        <v>25</v>
      </c>
      <c r="B60" s="41"/>
      <c r="C60" s="41"/>
      <c r="D60" s="41"/>
      <c r="E60" s="41"/>
      <c r="F60" s="41"/>
      <c r="G60" s="41"/>
      <c r="H60" s="41"/>
      <c r="I60" s="41"/>
      <c r="J60" s="41"/>
      <c r="K60" s="41"/>
      <c r="L60" s="41"/>
      <c r="M60" s="41"/>
      <c r="N60" s="41"/>
      <c r="O60" s="5"/>
      <c r="P60" s="5"/>
      <c r="Q60" s="5"/>
    </row>
    <row r="61" spans="1:17" s="43" customFormat="1" ht="30" customHeight="1" x14ac:dyDescent="0.25">
      <c r="A61" s="41" t="s">
        <v>26</v>
      </c>
      <c r="B61" s="41"/>
      <c r="C61" s="41"/>
      <c r="D61" s="41"/>
      <c r="E61" s="41"/>
      <c r="F61" s="41"/>
      <c r="G61" s="41"/>
      <c r="H61" s="41"/>
      <c r="I61" s="41"/>
      <c r="J61" s="41"/>
      <c r="K61" s="41"/>
      <c r="L61" s="41"/>
      <c r="M61" s="41"/>
      <c r="N61" s="41"/>
      <c r="O61" s="42"/>
      <c r="P61" s="42"/>
      <c r="Q61" s="42"/>
    </row>
    <row r="62" spans="1:17" s="43" customFormat="1" ht="20.25" customHeight="1" x14ac:dyDescent="0.25">
      <c r="A62" s="41" t="s">
        <v>27</v>
      </c>
      <c r="B62" s="41"/>
      <c r="C62" s="41"/>
      <c r="D62" s="41"/>
      <c r="E62" s="41"/>
      <c r="F62" s="41"/>
      <c r="G62" s="41"/>
      <c r="H62" s="41"/>
      <c r="I62" s="41"/>
      <c r="J62" s="41"/>
      <c r="K62" s="41"/>
      <c r="L62" s="41"/>
      <c r="M62" s="41"/>
      <c r="N62" s="41"/>
      <c r="O62" s="42"/>
      <c r="P62" s="42"/>
      <c r="Q62" s="42"/>
    </row>
    <row r="63" spans="1:17" ht="24" customHeight="1" x14ac:dyDescent="0.2">
      <c r="A63" s="41" t="s">
        <v>28</v>
      </c>
      <c r="B63" s="41"/>
      <c r="C63" s="41"/>
      <c r="D63" s="41"/>
      <c r="E63" s="41"/>
      <c r="F63" s="41"/>
      <c r="G63" s="41"/>
      <c r="H63" s="41"/>
      <c r="I63" s="41"/>
      <c r="J63" s="41"/>
      <c r="K63" s="41"/>
      <c r="L63" s="41"/>
      <c r="M63" s="41"/>
      <c r="N63" s="41"/>
      <c r="O63" s="5"/>
      <c r="P63" s="5"/>
      <c r="Q63" s="5"/>
    </row>
    <row r="64" spans="1:17" ht="24" customHeight="1" x14ac:dyDescent="0.2">
      <c r="A64" s="44" t="s">
        <v>29</v>
      </c>
      <c r="B64" s="44"/>
      <c r="C64" s="44"/>
      <c r="D64" s="44"/>
      <c r="E64" s="44"/>
      <c r="F64" s="44"/>
      <c r="G64" s="44"/>
      <c r="H64" s="44"/>
      <c r="I64" s="44"/>
      <c r="J64" s="44"/>
      <c r="K64" s="44"/>
      <c r="L64" s="44"/>
      <c r="M64" s="44"/>
      <c r="N64" s="44"/>
    </row>
  </sheetData>
  <mergeCells count="8">
    <mergeCell ref="A63:N63"/>
    <mergeCell ref="A64:N64"/>
    <mergeCell ref="A1:N1"/>
    <mergeCell ref="A30:N30"/>
    <mergeCell ref="A59:N59"/>
    <mergeCell ref="A60:N60"/>
    <mergeCell ref="A61:N61"/>
    <mergeCell ref="A62:N62"/>
  </mergeCells>
  <pageMargins left="0.23622047244094491" right="0.23622047244094491" top="0.74803149606299213" bottom="0.74803149606299213" header="0.31496062992125984" footer="0.31496062992125984"/>
  <pageSetup scale="50" fitToHeight="0" orientation="landscape" r:id="rId1"/>
  <headerFooter alignWithMargins="0"/>
  <rowBreaks count="1" manualBreakCount="1">
    <brk id="5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Προσλήψεις-Αποχωρήσεις</vt:lpstr>
      <vt:lpstr>'Προσλήψεις-Αποχωρήσεις'!Print_Area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2022-03-30T10:43:40Z</dcterms:created>
  <dcterms:modified xsi:type="dcterms:W3CDTF">2022-03-30T10:43:56Z</dcterms:modified>
</cp:coreProperties>
</file>