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codeName="Αυτό_το_βιβλίο_εργασίας" defaultThemeVersion="124226"/>
  <mc:AlternateContent xmlns:mc="http://schemas.openxmlformats.org/markup-compatibility/2006">
    <mc:Choice Requires="x15">
      <x15ac:absPath xmlns:x15ac="http://schemas.microsoft.com/office/spreadsheetml/2010/11/ac" url="\\gspanas\DIPP_DOC\ΤΜΗΜΑ Ο.Π.Σ. &amp; ΣΤΑΤΙΣΤΙΚΩΝ ΑΝΑΛΥΣΕΩΝ\ΑΣΦΑΛΗΣ ΦΑΚΕΛΟΣ\ΠΡΟΣΛΗΨΕΙΣ ΑΠΟΧΩΡΗΣΕΙΣ_ΜΗΝΙΑΙΑ_ΕΤΗΣΙΑ ΣΤΟΙΧΕΙΑ\Στοιχεία Προσλήψεων &amp; Αποχωρήσεων 2026\05_2026\ΠΙΝΑΚΕΣ\"/>
    </mc:Choice>
  </mc:AlternateContent>
  <xr:revisionPtr revIDLastSave="0" documentId="13_ncr:1_{5C630C0A-851C-4B5B-96F6-A6C7554D67C4}" xr6:coauthVersionLast="47" xr6:coauthVersionMax="47" xr10:uidLastSave="{00000000-0000-0000-0000-000000000000}"/>
  <bookViews>
    <workbookView xWindow="-120" yWindow="-120" windowWidth="29040" windowHeight="15840" tabRatio="519" xr2:uid="{00000000-000D-0000-FFFF-FFFF00000000}"/>
  </bookViews>
  <sheets>
    <sheet name="ΠΡΟΣΛΗΨΕΙΣ-ΑΠΟΧΩΡΗΣΕΙΣ 2026" sheetId="12" r:id="rId1"/>
  </sheets>
  <definedNames>
    <definedName name="_xlnm.Print_Area" localSheetId="0">'ΠΡΟΣΛΗΨΕΙΣ-ΑΠΟΧΩΡΗΣΕΙΣ 2026'!$A$1:$N$65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13" i="12" l="1"/>
  <c r="B82" i="12"/>
  <c r="B45" i="12"/>
  <c r="B14" i="12"/>
  <c r="B35" i="12" l="1"/>
  <c r="B36" i="12"/>
  <c r="B37" i="12"/>
  <c r="B38" i="12"/>
  <c r="B39" i="12"/>
  <c r="B40" i="12"/>
  <c r="B41" i="12"/>
  <c r="B42" i="12"/>
  <c r="B43" i="12"/>
  <c r="B44" i="12"/>
  <c r="B46" i="12"/>
  <c r="B47" i="12"/>
  <c r="B48" i="12"/>
  <c r="B49" i="12"/>
  <c r="B50" i="12"/>
  <c r="B51" i="12"/>
  <c r="B52" i="12"/>
  <c r="B53" i="12"/>
  <c r="B54" i="12"/>
  <c r="B55" i="12"/>
  <c r="B56" i="12"/>
  <c r="B57" i="12"/>
  <c r="B58" i="12"/>
  <c r="B34" i="12"/>
  <c r="B59" i="12" l="1"/>
  <c r="B60" i="12"/>
  <c r="B61" i="12"/>
  <c r="B96" i="12" l="1"/>
  <c r="B127" i="12"/>
  <c r="B112" i="12" l="1"/>
  <c r="B81" i="12"/>
  <c r="B13" i="12"/>
  <c r="B72" i="12" l="1"/>
  <c r="B73" i="12"/>
  <c r="B74" i="12"/>
  <c r="B75" i="12"/>
  <c r="B76" i="12"/>
  <c r="B77" i="12"/>
  <c r="B78" i="12"/>
  <c r="B79" i="12"/>
  <c r="B80" i="12"/>
  <c r="B83" i="12"/>
  <c r="B84" i="12"/>
  <c r="B85" i="12"/>
  <c r="B86" i="12"/>
  <c r="B87" i="12"/>
  <c r="B88" i="12"/>
  <c r="B89" i="12"/>
  <c r="B90" i="12"/>
  <c r="B91" i="12"/>
  <c r="B92" i="12"/>
  <c r="B93" i="12"/>
  <c r="B94" i="12"/>
  <c r="B95" i="12"/>
  <c r="B71" i="12"/>
  <c r="B129" i="12"/>
  <c r="B128" i="12"/>
  <c r="B126" i="12"/>
  <c r="B125" i="12"/>
  <c r="B124" i="12"/>
  <c r="B123" i="12"/>
  <c r="B122" i="12"/>
  <c r="B121" i="12"/>
  <c r="B120" i="12"/>
  <c r="B119" i="12"/>
  <c r="B118" i="12"/>
  <c r="B117" i="12"/>
  <c r="B116" i="12"/>
  <c r="B115" i="12"/>
  <c r="B114" i="12"/>
  <c r="B111" i="12"/>
  <c r="B110" i="12"/>
  <c r="B109" i="12"/>
  <c r="B108" i="12"/>
  <c r="B107" i="12"/>
  <c r="B106" i="12"/>
  <c r="B105" i="12"/>
  <c r="B104" i="12"/>
  <c r="B103" i="12"/>
  <c r="B102" i="12"/>
  <c r="B98" i="12"/>
  <c r="B97" i="12"/>
  <c r="B3" i="12"/>
  <c r="B4" i="12"/>
  <c r="B5" i="12"/>
  <c r="B6" i="12"/>
  <c r="B8" i="12"/>
  <c r="B9" i="12"/>
  <c r="B10" i="12"/>
  <c r="B11" i="12"/>
  <c r="B12" i="12"/>
  <c r="B15" i="12"/>
  <c r="B16" i="12"/>
  <c r="B7" i="12"/>
  <c r="B17" i="12"/>
  <c r="B18" i="12"/>
  <c r="B19" i="12"/>
  <c r="B20" i="12"/>
  <c r="B21" i="12"/>
  <c r="B22" i="12"/>
  <c r="B23" i="12"/>
  <c r="B24" i="12"/>
  <c r="B25" i="12"/>
  <c r="B26" i="12"/>
  <c r="B27" i="12"/>
  <c r="B28" i="12"/>
  <c r="B29" i="12"/>
  <c r="B30" i="12"/>
</calcChain>
</file>

<file path=xl/sharedStrings.xml><?xml version="1.0" encoding="utf-8"?>
<sst xmlns="http://schemas.openxmlformats.org/spreadsheetml/2006/main" count="178" uniqueCount="57">
  <si>
    <t>ΚΥΒΕΡΝΗΤΙΚΟΙ - ΠΟΛΙΤΕΙΑΚΟΙ ΦΟΡΕΙΣ</t>
  </si>
  <si>
    <t>ΒΟΥΛΗ</t>
  </si>
  <si>
    <t>ΑΝΕΞΑΡΤΗΤΕΣ ΑΡΧΕΣ</t>
  </si>
  <si>
    <t>ΥΠΟΥΡΓΕΙΟ ΕΘΝΙΚΗΣ ΑΜΥΝΑΣ</t>
  </si>
  <si>
    <t>ΥΠΟΥΡΓΕΙΟ ΕΞΩΤΕΡΙΚΩΝ</t>
  </si>
  <si>
    <t>ΥΠΟΥΡΓΕΙΟ ΥΓΕΙΑΣ</t>
  </si>
  <si>
    <t>ΑΠΟΚΕΝΤΡΩΜΕΝΕΣ ΔΙΟΙΚΗΣΕΙΣ</t>
  </si>
  <si>
    <t>ΟΤΑ</t>
  </si>
  <si>
    <t>ΣΥΝΟΛΙΚΑ</t>
  </si>
  <si>
    <t>Δεκέμβριος</t>
  </si>
  <si>
    <t>Ιανουάριος</t>
  </si>
  <si>
    <t>Φεβρουάριος</t>
  </si>
  <si>
    <t>Μάρτιος</t>
  </si>
  <si>
    <t>Απρίλιος</t>
  </si>
  <si>
    <t>Μάιος</t>
  </si>
  <si>
    <t>Ιούνιος</t>
  </si>
  <si>
    <t>Ιούλιος</t>
  </si>
  <si>
    <t>Αύγουστος</t>
  </si>
  <si>
    <t>Σεπτέμβριος</t>
  </si>
  <si>
    <t>Οκτώβριος</t>
  </si>
  <si>
    <t>Νοέμβριος</t>
  </si>
  <si>
    <t>1. Περιλαμβάνεται το προσωπικό των Υπουργείων, των Ανεξάρτητων Αρχών, των Αποκεντρωμένων Διοικήσεων, των ΟΤΑ Ά και ΄Β Βαθμού και των εποπτευόμενων Νομικών Προσώπων Δημοσίου Δικαίου.</t>
  </si>
  <si>
    <t>2. Περιλαμβάνει στοιχεία του τακτικού προσωπικού του δημόσιου τομέα, δηλαδή των μόνιμων υπαλλήλων/λειτουργών, των υπαλλήλων με σχέση εργασίας ιδιωτικού δικαίου αορίστου χρόνου, των απασχολουμένων με έμμισθη εντολή και των υπαλλήλων επί θητεία που μονιμοποιούνται με την λήξη της (Μέλη ΔΕΠ, Ιατροί ΕΣΥ, Ειδικοί Φρουροί).</t>
  </si>
  <si>
    <t>Τακτικό Προσωπικό (Εκτός ΝΠΙΔ) - Συνταξιοδοτήσεις/Αποχωρήσεις</t>
  </si>
  <si>
    <t>Τακτικό Προσωπικό (Εκτός ΝΠΙΔ) - Προσλήψεις και Μεταφορές από τον Ευρύτερο Δημόσιο Τομέα</t>
  </si>
  <si>
    <t>3. Δεν περιλαμβάνεται το προσωπικό των Νομικών Προσώπων Ιδιωτικού Δικαίου</t>
  </si>
  <si>
    <t>ΥΠΟΥΡΓΕΙΟ ΑΓΡΟΤΙΚΗΣ ΑΝΑΠΤΥΞΗΣ ΚΑΙ ΤΡΟΦΙΜΩΝ</t>
  </si>
  <si>
    <t>ΥΠΟΥΡΓΕΙΟ ΝΑΥΤΙΛΙΑΣ ΚΑΙ ΝΗΣΙΩΤΙΚΗΣ ΠΟΛΙΤΙΚΗΣ</t>
  </si>
  <si>
    <t>ΥΠΟΥΡΓΕΙΟ ΠΕΡΙΒΑΛΛΟΝΤΟΣ ΚΑΙ ΕΝΕΡΓΕΙΑΣ</t>
  </si>
  <si>
    <t xml:space="preserve">5. Από τον Ιούνιο 2015 και έπειτα, το προσωπικό που τελεί σε καθεστώς διαθεσιμότητας ή αργίας και οι μετακινήσεις που δεν έχουν ολοκληρωθεί, εμφανίζεται στο φορέα που ανήκει. </t>
  </si>
  <si>
    <t>ΠΡΟΣΛΗΨΕΙΣ ΠΟΥ ΥΠΑΓΟΝΤΑΙ ΣΤΟΝ ΠΕΡΙΟΡΙΣΜΟ ΠΡΟΣΛΗΨΕΩΝ ΤΑΚΤΙΚΟΥ ΠΡΟΣΩΠΙΚΟΥ</t>
  </si>
  <si>
    <t>ΠΡΟΣΛΗΨΕΙΣ ΠΟΥ ΕΞΑΙΡΟΥΝΤΑΙ ΑΠΟ ΤΟΝ ΠΕΡΙΟΡΙΣΜΟ ΠΡΟΣΛΗΨΕΩΝ ΤΑΚΤΙΚΟΥ ΠΡΟΣΩΠΙΚΟΥ</t>
  </si>
  <si>
    <t>ΥΠΟΥΡΓΕΙΟ ΕΣΩΤΕΡΙΚΩΝ</t>
  </si>
  <si>
    <t>ΥΠΟΥΡΓΕΙΟ ΤΟΥΡΙΣΜΟΥ</t>
  </si>
  <si>
    <t>ΥΠΟΥΡΓΕΙΟ ΥΠΟΔΟΜΩΝ ΚΑΙ ΜΕΤΑΦΟΡΩΝ</t>
  </si>
  <si>
    <t>ΑΠΟΧΩΡΗΣΕΙΣ ΛΟΓΩ ΠΕΙΘΑΡΧΙΚΩΝ ΥΠΟΘΕΣΕΩΝ &amp; ΛΟΓΩ ΠΑΡΑΝΟΜΩΝ ΠΡΟΣΛΗΨΕΩΝ</t>
  </si>
  <si>
    <t>ΛΟΙΠΕΣ ΑΠΟΧΩΡΗΣΕΙΣ</t>
  </si>
  <si>
    <t>ΥΠΟΥΡΓΕΙΟ ΠΡΟΣΤΑΣΙΑΣ ΤΟΥ ΠΟΛΙΤΗ</t>
  </si>
  <si>
    <t>ΥΠΟΥΡΓΕΙΟ ΔΙΚΑΙΟΣΥΝΗΣ</t>
  </si>
  <si>
    <t>ΥΠΟΥΡΓΕΙΟ ΨΗΦΙΑΚΗΣ ΔΙΑΚΥΒΕΡΝΗΣΗΣ</t>
  </si>
  <si>
    <t>Τακτικό Προσωπικό ΝΠΙΔ - Συνταξιοδοτήσεις/Αποχωρήσεις</t>
  </si>
  <si>
    <t xml:space="preserve">Τακτικό Προσωπικό ΝΠΙΔ - Προσλήψεις </t>
  </si>
  <si>
    <t>1. Περιλαμβάνεται το τακτικό προσωπικό των Νομικών Προσώπων Ιδιωτικού Δικαίου.</t>
  </si>
  <si>
    <t>ΥΠΟΥΡΓΕΙΟ ΑΝΑΠΤΥΞΗΣ</t>
  </si>
  <si>
    <t>ΥΠΟΥΡΓΕΙΟ ΕΡΓΑΣΙΑΣ ΚΑΙ ΚΟΙΝΩΝΙΚΗΣ ΑΣΦΑΛΙΣΗΣ</t>
  </si>
  <si>
    <t>ΥΠΟΥΡΓΕΙΟ ΕΘΝΙΚΗΣ ΟΙΚΟΝΟΜΙΑΣ ΚΑΙ ΟΙΚΟΝΟΜΙΚΩΝ</t>
  </si>
  <si>
    <t>ΥΠΟΥΡΓΕΙΟ ΠΑΙΔΕΙΑΣ, ΘΡΗΣΚΕΥΜΑΤΩΝ ΚΑΙ ΑΘΛΗΤΙΣΜΟΥ</t>
  </si>
  <si>
    <t>ΥΠΟΥΡΓΕΙΟ ΠΟΛΙΤΙΣΜΟΥ</t>
  </si>
  <si>
    <t>ΥΠΟΥΡΓΕΙΟ ΚΛΙΜΑΤΙΚΗΣ ΚΡΙΣΗΣ ΚΑΙ ΠΟΛΙΤΙΚΗΣ ΠΡΟΣΤΑΣΙΑΣ</t>
  </si>
  <si>
    <t>ΥΠΟΥΡΓΕΙΟ ΚΟΙΝΩΝΙΚΗΣ ΣΥΝΟΧΗΣ ΚΑΙ ΟΙΚΟΓΕΝΕΙΑΣ</t>
  </si>
  <si>
    <t>ΥΠΟΥΡΓΕΙΟ ΜΕΤΑΝΑΣΤΕΥΣΗΣ ΚΑΙ ΑΣΥΛΟΥ</t>
  </si>
  <si>
    <t>4. Οι Δ/νσεις Προσωπικού των φορέων είναι υπεύθυνες για την επεξεργασία και τη διαρκή επικαιροποίηση των στοιχείων μέσα στις εφαρμογές του Συστύματος Διαχείρισης Ανθρώπινου Δυναμικού</t>
  </si>
  <si>
    <t>2.Τα ΝΠΙΔ που απογράφονται στο Σύστμα Διαχείρισης Ανθρώπινου Δυναμικού είναι αυτά που εντάσσονται στη Γενική Κυβέρνηση, καθώς και αυτά που περιγράφονται στην παρ. 1 του άρθρου 14 του Ν. 2190/1994 η οποία, σύμφωνα με τις διατάξεις του άρθρου 58 παρ. 5 του Ν.4765/2021 (ΦΕΚ 6 Α΄) νοείται ότι παραπέμπει στις διατάξεις της παρ. 1 του άρθρου 2 του Ν.4765/2021.</t>
  </si>
  <si>
    <t>3. Οι Δ/νσεις Προσωπικού των φορέων είναι υπεύθυνες για την επεξεργασία και τη διαρκή επικαιροποίηση των στοιχείων μέσα στις εφαρμογές του Συστήματος Διαχείρισης Ανθρώπινου</t>
  </si>
  <si>
    <t>Συνολικά  2026</t>
  </si>
  <si>
    <t>4. Στη  γραμμή με τίτλο "ΠΡΟΣΛΗΨΕΙΣ ΠΟΥ ΕΞΑΙΡΟΥΝΤΑΙ ΑΠΟ ΤΟΝ ΠΕΡΙΟΡΙΣΜΟ ΠΡΟΣΛΗΨΕΩΝ ΤΑΚΤΙΚΟΥ ΠΡΟΣΩΠΙΚΟΥ" εμφανίζονται οι προσλήψεις που εξαιρούνται από τον περιορισμό των προσλήψεων τακτικού προσωπικού (1 πρόσληψη ανά 1 αποχώρηση για το 2026) αφορούν προσλήψεις σε υπηρεσίες ανταποδοτικού χαρακτήρα των Ο.Τ.Α. (αρ.7 του Ν.4368/2016), προσλήψεις σε συμμόρφωση με αμετάκλητες αποφάσεις δικαστηρίων (αρ. 64 του Ν.4389/2016), προσλήψεις δικηγόρων με σχέση έμμισθης εντολής αορίστου χρόνου (Γνωμοδότηση Ν.Σ.Κ. 23/2012), καθώς και προσλήψεις φορέων εκτός Γενικής Κυβέρνησης. Στην  γραμμή με τίτλο "ΠΡΟΣΛΗΨΕΙΣ ΠΟΥ ΥΠΑΓΟΝΤΑΙ ΣΤΟΝ ΠΕΡΙΟΡΙΣΜΟ ΠΡΟΣΛΗΨΕΩΝ ΤΑΚΤΙΚΟΥ ΠΡΟΣΩΠΙΚΟΥ" εμφανίζονται οι προσλήψεις που υπάγονται στον περιορισμό.</t>
  </si>
  <si>
    <t>6. Στη  γραμμή με τίτλο "ΠΡΟΣΛΗΨΕΙΣ ΠΟΥ ΕΞΑΙΡΟΥΝΤΑΙ ΑΠΟ ΤΟΝ ΠΕΡΙΟΡΙΣΜΟ ΠΡΟΣΛΗΨΕΩΝ ΤΑΚΤΙΚΟΥ ΠΡΟΣΩΠΙΚΟΥ" εμφανίζονται οι προσλήψεις που εξαιρούνται από τον περιορισμό των προσλήψεων τακτικού προσωπικού (1 πρόσληψη ανά 1 αποχώρηση για το 2026) αφορούν προσλήψεις σε υπηρεσίες ανταποδοτικού χαρακτήρα των Ο.Τ.Α. (αρ.7 του Ν.4368/2016), προσλήψεις σε συμμόρφωση με αμετάκλητες αποφάσεις δικαστηρίων (αρ. 64 του Ν.4389/2016), προσλήψεις δικηγόρων με σχέση έμμισθης εντολής αορίστου χρόνου (Γνωμοδότηση Ν.Σ.Κ. 23/2012), προσλήψεις Εκπαιδευτικών Ειδικής Αγωγής και μελών Ειδικού Εκπαιδευτικού Προσωπικού και Ειδικού Βοηθητικού Προσωπικού Πρωτοβάθμιας και Δευτεροβάθμιας Εκπαίδευσης στο Υπουργείο Παιδείας και Θρησκευμάτων καθώς και προσλήψεις φορέων εκτός Γενικής Κυβέρνησης. Στη γραμμή με τίτλο "ΠΡΟΣΛΗΨΕΙΣ ΠΟΥ ΥΠΑΓΟΝΤΑΙ ΣΤΟΝ ΠΕΡΙΟΡΙΣΜΟ ΠΡΟΣΛΗΨΕΩΝ ΤΑΚΤΙΚΟΥ ΠΡΟΣΩΠΙΚΟΥ" εμφανίζονται οι προσλήψεις που υπάγονται στον περιορισμό.</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</si>
</sst>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0"/>
      <color indexed="8"/>
      <name val="Arial"/>
      <family val="2"/>
    </font>
    <font>
      <sz val="11"/>
      <color theme="1"/>
      <name val="Calibri"/>
      <family val="2"/>
      <charset val="161"/>
      <scheme val="minor"/>
    </font>
    <font>
      <sz val="11"/>
      <color theme="1"/>
      <name val="Calibri"/>
      <family val="2"/>
      <charset val="161"/>
      <scheme val="minor"/>
    </font>
    <font>
      <sz val="11"/>
      <color theme="1"/>
      <name val="Calibri"/>
      <family val="2"/>
      <charset val="161"/>
      <scheme val="minor"/>
    </font>
    <font>
      <sz val="11"/>
      <color theme="1"/>
      <name val="Calibri"/>
      <family val="2"/>
      <charset val="161"/>
      <scheme val="minor"/>
    </font>
    <font>
      <sz val="11"/>
      <color theme="1"/>
      <name val="Calibri"/>
      <family val="2"/>
      <charset val="161"/>
      <scheme val="minor"/>
    </font>
    <font>
      <sz val="11"/>
      <color theme="1"/>
      <name val="Calibri"/>
      <family val="2"/>
      <charset val="161"/>
      <scheme val="minor"/>
    </font>
    <font>
      <sz val="11"/>
      <color theme="1"/>
      <name val="Calibri"/>
      <family val="2"/>
      <charset val="161"/>
      <scheme val="minor"/>
    </font>
    <font>
      <sz val="11"/>
      <color theme="1"/>
      <name val="Calibri"/>
      <family val="2"/>
      <charset val="161"/>
      <scheme val="minor"/>
    </font>
    <font>
      <sz val="11"/>
      <color theme="1"/>
      <name val="Calibri"/>
      <family val="2"/>
      <charset val="161"/>
      <scheme val="minor"/>
    </font>
    <font>
      <sz val="11"/>
      <color theme="1"/>
      <name val="Calibri"/>
      <family val="2"/>
      <charset val="161"/>
      <scheme val="minor"/>
    </font>
    <font>
      <sz val="10"/>
      <color indexed="8"/>
      <name val="Arial"/>
      <family val="2"/>
    </font>
    <font>
      <b/>
      <sz val="14"/>
      <color theme="1"/>
      <name val="Calibri"/>
      <family val="2"/>
      <charset val="161"/>
      <scheme val="minor"/>
    </font>
    <font>
      <sz val="11"/>
      <color theme="1"/>
      <name val="Calibri"/>
      <family val="2"/>
      <scheme val="minor"/>
    </font>
    <font>
      <b/>
      <sz val="12"/>
      <color theme="1"/>
      <name val="Calibri"/>
      <family val="2"/>
      <charset val="161"/>
      <scheme val="minor"/>
    </font>
    <font>
      <sz val="10"/>
      <name val="MS Sans Serif"/>
      <family val="2"/>
      <charset val="161"/>
    </font>
    <font>
      <sz val="10"/>
      <color indexed="8"/>
      <name val="Calibri"/>
      <family val="2"/>
      <charset val="161"/>
      <scheme val="minor"/>
    </font>
    <font>
      <b/>
      <sz val="10"/>
      <color indexed="8"/>
      <name val="Calibri"/>
      <family val="2"/>
      <charset val="161"/>
      <scheme val="minor"/>
    </font>
    <font>
      <b/>
      <sz val="16"/>
      <color theme="1"/>
      <name val="Calibri"/>
      <family val="2"/>
      <charset val="161"/>
      <scheme val="minor"/>
    </font>
    <font>
      <sz val="11"/>
      <name val="Calibri"/>
      <family val="2"/>
      <charset val="161"/>
      <scheme val="minor"/>
    </font>
    <font>
      <sz val="16"/>
      <color indexed="8"/>
      <name val="Calibri"/>
      <family val="2"/>
      <charset val="161"/>
      <scheme val="minor"/>
    </font>
    <font>
      <b/>
      <sz val="16"/>
      <name val="Calibri"/>
      <family val="2"/>
      <charset val="161"/>
      <scheme val="minor"/>
    </font>
    <font>
      <sz val="16"/>
      <name val="Calibri"/>
      <family val="2"/>
      <charset val="161"/>
      <scheme val="minor"/>
    </font>
    <font>
      <sz val="14"/>
      <color theme="1"/>
      <name val="Calibri"/>
      <family val="2"/>
      <charset val="161"/>
      <scheme val="minor"/>
    </font>
    <font>
      <i/>
      <sz val="11"/>
      <name val="Calibri"/>
      <family val="2"/>
      <charset val="161"/>
      <scheme val="minor"/>
    </font>
  </fonts>
  <fills count="7">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2"/>
        <bgColor indexed="64"/>
      </patternFill>
    </fill>
    <fill>
      <patternFill patternType="solid">
        <fgColor theme="9" tint="0.39997558519241921"/>
        <bgColor indexed="64"/>
      </patternFill>
    </fill>
    <fill>
      <patternFill patternType="solid">
        <fgColor theme="8" tint="0.79998168889431442"/>
        <bgColor indexed="64"/>
      </patternFill>
    </fill>
  </fills>
  <borders count="30">
    <border>
      <left/>
      <right/>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style="medium">
        <color indexed="64"/>
      </left>
      <right/>
      <top/>
      <bottom/>
      <diagonal/>
    </border>
    <border>
      <left style="medium">
        <color indexed="64"/>
      </left>
      <right style="medium">
        <color indexed="64"/>
      </right>
      <top style="medium">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indexed="64"/>
      </left>
      <right/>
      <top style="medium">
        <color indexed="64"/>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style="medium">
        <color indexed="64"/>
      </bottom>
      <diagonal/>
    </border>
    <border>
      <left/>
      <right style="hair">
        <color indexed="64"/>
      </right>
      <top style="medium">
        <color indexed="64"/>
      </top>
      <bottom style="hair">
        <color indexed="64"/>
      </bottom>
      <diagonal/>
    </border>
    <border>
      <left/>
      <right style="hair">
        <color indexed="64"/>
      </right>
      <top style="hair">
        <color indexed="64"/>
      </top>
      <bottom style="hair">
        <color indexed="64"/>
      </bottom>
      <diagonal/>
    </border>
    <border>
      <left style="medium">
        <color indexed="64"/>
      </left>
      <right/>
      <top style="hair">
        <color indexed="64"/>
      </top>
      <bottom/>
      <diagonal/>
    </border>
    <border>
      <left style="medium">
        <color indexed="64"/>
      </left>
      <right style="medium">
        <color indexed="64"/>
      </right>
      <top style="hair">
        <color indexed="64"/>
      </top>
      <bottom/>
      <diagonal/>
    </border>
    <border>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medium">
        <color indexed="64"/>
      </right>
      <top style="hair">
        <color indexed="64"/>
      </top>
      <bottom/>
      <diagonal/>
    </border>
    <border>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s>
  <cellStyleXfs count="13">
    <xf numFmtId="0" fontId="0" fillId="0" borderId="0"/>
    <xf numFmtId="0" fontId="11" fillId="0" borderId="0"/>
    <xf numFmtId="0" fontId="13" fillId="0" borderId="0"/>
    <xf numFmtId="0" fontId="10" fillId="0" borderId="0"/>
    <xf numFmtId="0" fontId="15" fillId="0" borderId="0"/>
    <xf numFmtId="0" fontId="10" fillId="0" borderId="0"/>
    <xf numFmtId="0" fontId="11" fillId="0" borderId="0"/>
    <xf numFmtId="0" fontId="8" fillId="0" borderId="0"/>
    <xf numFmtId="0" fontId="8" fillId="0" borderId="0"/>
    <xf numFmtId="0" fontId="6" fillId="0" borderId="0"/>
    <xf numFmtId="0" fontId="6" fillId="0" borderId="0"/>
    <xf numFmtId="0" fontId="6" fillId="0" borderId="0"/>
    <xf numFmtId="0" fontId="6" fillId="0" borderId="0"/>
  </cellStyleXfs>
  <cellXfs count="73">
    <xf numFmtId="0" fontId="0" fillId="0" borderId="0" xfId="0"/>
    <xf numFmtId="0" fontId="16" fillId="0" borderId="0" xfId="1" applyFont="1"/>
    <xf numFmtId="0" fontId="14" fillId="2" borderId="5" xfId="1" applyFont="1" applyFill="1" applyBorder="1" applyAlignment="1">
      <alignment horizontal="left"/>
    </xf>
    <xf numFmtId="0" fontId="17" fillId="0" borderId="0" xfId="1" applyFont="1" applyAlignment="1">
      <alignment wrapText="1"/>
    </xf>
    <xf numFmtId="0" fontId="17" fillId="0" borderId="0" xfId="1" applyFont="1"/>
    <xf numFmtId="0" fontId="12" fillId="3" borderId="1" xfId="1" applyFont="1" applyFill="1" applyBorder="1" applyAlignment="1">
      <alignment horizontal="left"/>
    </xf>
    <xf numFmtId="0" fontId="16" fillId="3" borderId="0" xfId="1" applyFont="1" applyFill="1" applyAlignment="1">
      <alignment horizontal="center"/>
    </xf>
    <xf numFmtId="0" fontId="16" fillId="0" borderId="0" xfId="1" applyFont="1" applyAlignment="1">
      <alignment vertical="center" wrapText="1"/>
    </xf>
    <xf numFmtId="0" fontId="16" fillId="0" borderId="0" xfId="1" applyFont="1" applyAlignment="1">
      <alignment horizontal="left"/>
    </xf>
    <xf numFmtId="0" fontId="16" fillId="0" borderId="0" xfId="1" applyFont="1" applyAlignment="1">
      <alignment horizontal="center"/>
    </xf>
    <xf numFmtId="0" fontId="16" fillId="3" borderId="0" xfId="1" applyFont="1" applyFill="1"/>
    <xf numFmtId="0" fontId="17" fillId="3" borderId="0" xfId="1" applyFont="1" applyFill="1" applyAlignment="1">
      <alignment wrapText="1"/>
    </xf>
    <xf numFmtId="0" fontId="17" fillId="3" borderId="0" xfId="1" applyFont="1" applyFill="1"/>
    <xf numFmtId="0" fontId="16" fillId="3" borderId="0" xfId="1" applyFont="1" applyFill="1" applyAlignment="1">
      <alignment vertical="center" wrapText="1"/>
    </xf>
    <xf numFmtId="3" fontId="16" fillId="3" borderId="0" xfId="1" applyNumberFormat="1" applyFont="1" applyFill="1" applyAlignment="1">
      <alignment horizontal="center"/>
    </xf>
    <xf numFmtId="0" fontId="14" fillId="2" borderId="2" xfId="1" applyFont="1" applyFill="1" applyBorder="1" applyAlignment="1">
      <alignment horizontal="center"/>
    </xf>
    <xf numFmtId="3" fontId="17" fillId="3" borderId="0" xfId="1" applyNumberFormat="1" applyFont="1" applyFill="1"/>
    <xf numFmtId="3" fontId="16" fillId="3" borderId="0" xfId="1" applyNumberFormat="1" applyFont="1" applyFill="1"/>
    <xf numFmtId="0" fontId="14" fillId="2" borderId="6" xfId="1" applyFont="1" applyFill="1" applyBorder="1" applyAlignment="1">
      <alignment horizontal="left"/>
    </xf>
    <xf numFmtId="0" fontId="14" fillId="2" borderId="1" xfId="1" applyFont="1" applyFill="1" applyBorder="1" applyAlignment="1">
      <alignment horizontal="center"/>
    </xf>
    <xf numFmtId="0" fontId="14" fillId="2" borderId="3" xfId="1" applyFont="1" applyFill="1" applyBorder="1" applyAlignment="1">
      <alignment horizontal="center"/>
    </xf>
    <xf numFmtId="0" fontId="14" fillId="2" borderId="4" xfId="1" applyFont="1" applyFill="1" applyBorder="1" applyAlignment="1">
      <alignment horizontal="center"/>
    </xf>
    <xf numFmtId="3" fontId="18" fillId="6" borderId="2" xfId="1" applyNumberFormat="1" applyFont="1" applyFill="1" applyBorder="1" applyAlignment="1">
      <alignment horizontal="center"/>
    </xf>
    <xf numFmtId="0" fontId="20" fillId="3" borderId="0" xfId="1" applyFont="1" applyFill="1"/>
    <xf numFmtId="0" fontId="20" fillId="0" borderId="0" xfId="1" applyFont="1"/>
    <xf numFmtId="0" fontId="10" fillId="3" borderId="16" xfId="2" applyFont="1" applyFill="1" applyBorder="1" applyAlignment="1">
      <alignment horizontal="left"/>
    </xf>
    <xf numFmtId="0" fontId="10" fillId="3" borderId="17" xfId="2" applyFont="1" applyFill="1" applyBorder="1" applyAlignment="1">
      <alignment horizontal="left"/>
    </xf>
    <xf numFmtId="0" fontId="9" fillId="3" borderId="17" xfId="2" applyFont="1" applyFill="1" applyBorder="1" applyAlignment="1">
      <alignment horizontal="left"/>
    </xf>
    <xf numFmtId="0" fontId="10" fillId="3" borderId="21" xfId="2" applyFont="1" applyFill="1" applyBorder="1" applyAlignment="1">
      <alignment horizontal="left"/>
    </xf>
    <xf numFmtId="3" fontId="12" fillId="6" borderId="7" xfId="1" applyNumberFormat="1" applyFont="1" applyFill="1" applyBorder="1" applyAlignment="1">
      <alignment horizontal="center"/>
    </xf>
    <xf numFmtId="3" fontId="12" fillId="6" borderId="8" xfId="1" applyNumberFormat="1" applyFont="1" applyFill="1" applyBorder="1" applyAlignment="1">
      <alignment horizontal="center"/>
    </xf>
    <xf numFmtId="3" fontId="12" fillId="6" borderId="22" xfId="1" applyNumberFormat="1" applyFont="1" applyFill="1" applyBorder="1" applyAlignment="1">
      <alignment horizontal="center"/>
    </xf>
    <xf numFmtId="0" fontId="19" fillId="4" borderId="7" xfId="2" applyFont="1" applyFill="1" applyBorder="1" applyAlignment="1">
      <alignment horizontal="left"/>
    </xf>
    <xf numFmtId="0" fontId="19" fillId="4" borderId="9" xfId="2" applyFont="1" applyFill="1" applyBorder="1" applyAlignment="1">
      <alignment horizontal="left"/>
    </xf>
    <xf numFmtId="0" fontId="19" fillId="4" borderId="18" xfId="2" applyFont="1" applyFill="1" applyBorder="1" applyAlignment="1">
      <alignment horizontal="left"/>
    </xf>
    <xf numFmtId="0" fontId="19" fillId="4" borderId="16" xfId="2" applyFont="1" applyFill="1" applyBorder="1" applyAlignment="1">
      <alignment horizontal="left"/>
    </xf>
    <xf numFmtId="0" fontId="18" fillId="5" borderId="1" xfId="1" applyFont="1" applyFill="1" applyBorder="1"/>
    <xf numFmtId="0" fontId="18" fillId="5" borderId="3" xfId="1" applyFont="1" applyFill="1" applyBorder="1"/>
    <xf numFmtId="0" fontId="18" fillId="5" borderId="4" xfId="1" applyFont="1" applyFill="1" applyBorder="1"/>
    <xf numFmtId="3" fontId="18" fillId="3" borderId="26" xfId="1" applyNumberFormat="1" applyFont="1" applyFill="1" applyBorder="1" applyAlignment="1">
      <alignment horizontal="center"/>
    </xf>
    <xf numFmtId="3" fontId="18" fillId="3" borderId="27" xfId="1" applyNumberFormat="1" applyFont="1" applyFill="1" applyBorder="1" applyAlignment="1">
      <alignment horizontal="center"/>
    </xf>
    <xf numFmtId="3" fontId="18" fillId="3" borderId="28" xfId="1" applyNumberFormat="1" applyFont="1" applyFill="1" applyBorder="1" applyAlignment="1">
      <alignment horizontal="center"/>
    </xf>
    <xf numFmtId="0" fontId="21" fillId="6" borderId="7" xfId="1" applyFont="1" applyFill="1" applyBorder="1" applyAlignment="1">
      <alignment horizontal="center"/>
    </xf>
    <xf numFmtId="0" fontId="22" fillId="4" borderId="10" xfId="1" applyFont="1" applyFill="1" applyBorder="1" applyAlignment="1">
      <alignment horizontal="center"/>
    </xf>
    <xf numFmtId="0" fontId="22" fillId="4" borderId="10" xfId="0" applyFont="1" applyFill="1" applyBorder="1" applyAlignment="1">
      <alignment horizontal="center"/>
    </xf>
    <xf numFmtId="0" fontId="22" fillId="4" borderId="11" xfId="0" applyFont="1" applyFill="1" applyBorder="1" applyAlignment="1">
      <alignment horizontal="center"/>
    </xf>
    <xf numFmtId="3" fontId="21" fillId="6" borderId="9" xfId="1" applyNumberFormat="1" applyFont="1" applyFill="1" applyBorder="1" applyAlignment="1">
      <alignment horizontal="center"/>
    </xf>
    <xf numFmtId="3" fontId="22" fillId="4" borderId="14" xfId="1" applyNumberFormat="1" applyFont="1" applyFill="1" applyBorder="1" applyAlignment="1">
      <alignment horizontal="center"/>
    </xf>
    <xf numFmtId="3" fontId="22" fillId="4" borderId="15" xfId="1" applyNumberFormat="1" applyFont="1" applyFill="1" applyBorder="1" applyAlignment="1">
      <alignment horizontal="center"/>
    </xf>
    <xf numFmtId="3" fontId="23" fillId="3" borderId="19" xfId="1" applyNumberFormat="1" applyFont="1" applyFill="1" applyBorder="1" applyAlignment="1">
      <alignment horizontal="center"/>
    </xf>
    <xf numFmtId="3" fontId="23" fillId="3" borderId="10" xfId="1" applyNumberFormat="1" applyFont="1" applyFill="1" applyBorder="1" applyAlignment="1">
      <alignment horizontal="center"/>
    </xf>
    <xf numFmtId="3" fontId="23" fillId="3" borderId="12" xfId="1" applyNumberFormat="1" applyFont="1" applyFill="1" applyBorder="1" applyAlignment="1">
      <alignment horizontal="center"/>
    </xf>
    <xf numFmtId="3" fontId="23" fillId="3" borderId="23" xfId="1" applyNumberFormat="1" applyFont="1" applyFill="1" applyBorder="1" applyAlignment="1">
      <alignment horizontal="center"/>
    </xf>
    <xf numFmtId="3" fontId="23" fillId="3" borderId="24" xfId="1" applyNumberFormat="1" applyFont="1" applyFill="1" applyBorder="1" applyAlignment="1">
      <alignment horizontal="center"/>
    </xf>
    <xf numFmtId="3" fontId="23" fillId="3" borderId="11" xfId="1" applyNumberFormat="1" applyFont="1" applyFill="1" applyBorder="1" applyAlignment="1">
      <alignment horizontal="center"/>
    </xf>
    <xf numFmtId="3" fontId="23" fillId="3" borderId="13" xfId="1" applyNumberFormat="1" applyFont="1" applyFill="1" applyBorder="1" applyAlignment="1">
      <alignment horizontal="center"/>
    </xf>
    <xf numFmtId="3" fontId="23" fillId="3" borderId="25" xfId="1" applyNumberFormat="1" applyFont="1" applyFill="1" applyBorder="1" applyAlignment="1">
      <alignment horizontal="center"/>
    </xf>
    <xf numFmtId="0" fontId="7" fillId="3" borderId="17" xfId="2" applyFont="1" applyFill="1" applyBorder="1" applyAlignment="1">
      <alignment horizontal="left"/>
    </xf>
    <xf numFmtId="0" fontId="5" fillId="3" borderId="17" xfId="2" applyFont="1" applyFill="1" applyBorder="1" applyAlignment="1">
      <alignment horizontal="left"/>
    </xf>
    <xf numFmtId="3" fontId="23" fillId="3" borderId="20" xfId="1" applyNumberFormat="1" applyFont="1" applyFill="1" applyBorder="1" applyAlignment="1">
      <alignment horizontal="center"/>
    </xf>
    <xf numFmtId="0" fontId="24" fillId="3" borderId="0" xfId="1" applyFont="1" applyFill="1" applyAlignment="1">
      <alignment horizontal="left" vertical="center" wrapText="1"/>
    </xf>
    <xf numFmtId="0" fontId="4" fillId="3" borderId="17" xfId="2" applyFont="1" applyFill="1" applyBorder="1" applyAlignment="1">
      <alignment horizontal="left"/>
    </xf>
    <xf numFmtId="0" fontId="4" fillId="3" borderId="8" xfId="2" applyFont="1" applyFill="1" applyBorder="1" applyAlignment="1">
      <alignment horizontal="left"/>
    </xf>
    <xf numFmtId="0" fontId="3" fillId="3" borderId="17" xfId="2" applyFont="1" applyFill="1" applyBorder="1" applyAlignment="1">
      <alignment horizontal="left"/>
    </xf>
    <xf numFmtId="0" fontId="2" fillId="3" borderId="17" xfId="2" applyFont="1" applyFill="1" applyBorder="1" applyAlignment="1">
      <alignment horizontal="left"/>
    </xf>
    <xf numFmtId="0" fontId="1" fillId="3" borderId="17" xfId="2" applyFont="1" applyFill="1" applyBorder="1" applyAlignment="1">
      <alignment horizontal="left"/>
    </xf>
    <xf numFmtId="3" fontId="21" fillId="6" borderId="29" xfId="1" applyNumberFormat="1" applyFont="1" applyFill="1" applyBorder="1" applyAlignment="1">
      <alignment horizontal="center"/>
    </xf>
    <xf numFmtId="3" fontId="21" fillId="6" borderId="7" xfId="1" applyNumberFormat="1" applyFont="1" applyFill="1" applyBorder="1" applyAlignment="1">
      <alignment horizontal="center"/>
    </xf>
    <xf numFmtId="0" fontId="24" fillId="3" borderId="3" xfId="1" applyFont="1" applyFill="1" applyBorder="1" applyAlignment="1">
      <alignment horizontal="left" vertical="center" wrapText="1"/>
    </xf>
    <xf numFmtId="0" fontId="24" fillId="3" borderId="0" xfId="1" applyFont="1" applyFill="1" applyAlignment="1">
      <alignment horizontal="left" vertical="center" wrapText="1"/>
    </xf>
    <xf numFmtId="0" fontId="18" fillId="5" borderId="1" xfId="1" applyFont="1" applyFill="1" applyBorder="1" applyAlignment="1">
      <alignment horizontal="left"/>
    </xf>
    <xf numFmtId="0" fontId="0" fillId="0" borderId="3" xfId="0" applyBorder="1"/>
    <xf numFmtId="0" fontId="0" fillId="0" borderId="4" xfId="0" applyBorder="1"/>
  </cellXfs>
  <cellStyles count="13">
    <cellStyle name="Normal 2" xfId="1" xr:uid="{00000000-0005-0000-0000-000000000000}"/>
    <cellStyle name="Normal 3" xfId="2" xr:uid="{00000000-0005-0000-0000-000001000000}"/>
    <cellStyle name="Normal 4" xfId="3" xr:uid="{00000000-0005-0000-0000-000002000000}"/>
    <cellStyle name="Normal 4 2" xfId="7" xr:uid="{00000000-0005-0000-0000-000003000000}"/>
    <cellStyle name="Normal 4 2 2" xfId="11" xr:uid="{00000000-0005-0000-0000-000004000000}"/>
    <cellStyle name="Normal 4 3" xfId="9" xr:uid="{00000000-0005-0000-0000-000005000000}"/>
    <cellStyle name="Normal 5" xfId="4" xr:uid="{00000000-0005-0000-0000-000006000000}"/>
    <cellStyle name="Normal 6" xfId="5" xr:uid="{00000000-0005-0000-0000-000007000000}"/>
    <cellStyle name="Normal 6 2" xfId="8" xr:uid="{00000000-0005-0000-0000-000008000000}"/>
    <cellStyle name="Normal 6 2 2" xfId="12" xr:uid="{00000000-0005-0000-0000-000009000000}"/>
    <cellStyle name="Normal 6 3" xfId="10" xr:uid="{00000000-0005-0000-0000-00000A000000}"/>
    <cellStyle name="Κανονικό" xfId="0" builtinId="0"/>
    <cellStyle name="Κανονικό 2" xfId="6" xr:uid="{00000000-0005-0000-0000-00000C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Φύλλο12">
    <pageSetUpPr fitToPage="1"/>
  </sheetPr>
  <dimension ref="A1:T134"/>
  <sheetViews>
    <sheetView tabSelected="1" zoomScale="90" zoomScaleNormal="90" zoomScaleSheetLayoutView="70" workbookViewId="0"/>
  </sheetViews>
  <sheetFormatPr defaultColWidth="9.140625" defaultRowHeight="12.75" x14ac:dyDescent="0.2"/>
  <cols>
    <col min="1" max="1" width="89.42578125" style="8" bestFit="1" customWidth="1"/>
    <col min="2" max="2" width="19.85546875" style="9" customWidth="1"/>
    <col min="3" max="3" width="14.7109375" style="9" customWidth="1"/>
    <col min="4" max="4" width="16.85546875" style="9" customWidth="1"/>
    <col min="5" max="14" width="14.7109375" style="9" customWidth="1"/>
    <col min="15" max="16384" width="9.140625" style="1"/>
  </cols>
  <sheetData>
    <row r="1" spans="1:20" s="24" customFormat="1" ht="21.75" customHeight="1" thickBot="1" x14ac:dyDescent="0.4">
      <c r="A1" s="36" t="s">
        <v>23</v>
      </c>
      <c r="B1" s="37"/>
      <c r="C1" s="37"/>
      <c r="D1" s="37"/>
      <c r="E1" s="37"/>
      <c r="F1" s="37"/>
      <c r="G1" s="37"/>
      <c r="H1" s="37"/>
      <c r="I1" s="37"/>
      <c r="J1" s="37"/>
      <c r="K1" s="37"/>
      <c r="L1" s="37"/>
      <c r="M1" s="37"/>
      <c r="N1" s="38"/>
      <c r="O1" s="23"/>
      <c r="P1" s="23"/>
      <c r="Q1" s="23"/>
      <c r="R1" s="23"/>
      <c r="S1" s="23"/>
      <c r="T1" s="23"/>
    </row>
    <row r="2" spans="1:20" s="3" customFormat="1" ht="16.5" thickBot="1" x14ac:dyDescent="0.3">
      <c r="A2" s="2"/>
      <c r="B2" s="15" t="s">
        <v>54</v>
      </c>
      <c r="C2" s="19" t="s">
        <v>10</v>
      </c>
      <c r="D2" s="20" t="s">
        <v>11</v>
      </c>
      <c r="E2" s="20" t="s">
        <v>12</v>
      </c>
      <c r="F2" s="20" t="s">
        <v>13</v>
      </c>
      <c r="G2" s="20" t="s">
        <v>14</v>
      </c>
      <c r="H2" s="20" t="s">
        <v>15</v>
      </c>
      <c r="I2" s="20" t="s">
        <v>16</v>
      </c>
      <c r="J2" s="20" t="s">
        <v>17</v>
      </c>
      <c r="K2" s="20" t="s">
        <v>18</v>
      </c>
      <c r="L2" s="20" t="s">
        <v>19</v>
      </c>
      <c r="M2" s="20" t="s">
        <v>20</v>
      </c>
      <c r="N2" s="21" t="s">
        <v>9</v>
      </c>
      <c r="O2" s="11"/>
      <c r="P2" s="11"/>
      <c r="Q2" s="11"/>
      <c r="R2" s="11"/>
      <c r="S2" s="11"/>
      <c r="T2" s="11"/>
    </row>
    <row r="3" spans="1:20" ht="18.75" x14ac:dyDescent="0.3">
      <c r="A3" s="25" t="s">
        <v>0</v>
      </c>
      <c r="B3" s="29">
        <f>SUM(C3:N3)</f>
        <v>10</v>
      </c>
      <c r="C3" s="50">
        <v>7</v>
      </c>
      <c r="D3" s="50">
        <v>1</v>
      </c>
      <c r="E3" s="50">
        <v>1</v>
      </c>
      <c r="F3" s="50">
        <v>1</v>
      </c>
      <c r="G3" s="50">
        <v>0</v>
      </c>
      <c r="H3" s="50"/>
      <c r="I3" s="50"/>
      <c r="J3" s="50"/>
      <c r="K3" s="50"/>
      <c r="L3" s="50"/>
      <c r="M3" s="50"/>
      <c r="N3" s="54"/>
      <c r="O3" s="16"/>
      <c r="P3" s="17"/>
      <c r="Q3" s="10"/>
      <c r="R3" s="10"/>
      <c r="S3" s="10"/>
      <c r="T3" s="10"/>
    </row>
    <row r="4" spans="1:20" s="3" customFormat="1" ht="18.75" x14ac:dyDescent="0.3">
      <c r="A4" s="26" t="s">
        <v>1</v>
      </c>
      <c r="B4" s="30">
        <f t="shared" ref="B4:B27" si="0">SUM(C4:N4)</f>
        <v>14</v>
      </c>
      <c r="C4" s="51">
        <v>13</v>
      </c>
      <c r="D4" s="51">
        <v>0</v>
      </c>
      <c r="E4" s="51">
        <v>1</v>
      </c>
      <c r="F4" s="51">
        <v>0</v>
      </c>
      <c r="G4" s="51">
        <v>0</v>
      </c>
      <c r="H4" s="51"/>
      <c r="I4" s="51"/>
      <c r="J4" s="51"/>
      <c r="K4" s="51"/>
      <c r="L4" s="51"/>
      <c r="M4" s="51"/>
      <c r="N4" s="55"/>
      <c r="O4" s="16"/>
      <c r="P4" s="17"/>
      <c r="Q4" s="11"/>
      <c r="R4" s="11"/>
      <c r="S4" s="11"/>
      <c r="T4" s="11"/>
    </row>
    <row r="5" spans="1:20" ht="18.75" x14ac:dyDescent="0.3">
      <c r="A5" s="26" t="s">
        <v>2</v>
      </c>
      <c r="B5" s="30">
        <f t="shared" si="0"/>
        <v>382</v>
      </c>
      <c r="C5" s="51">
        <v>256</v>
      </c>
      <c r="D5" s="51">
        <v>18</v>
      </c>
      <c r="E5" s="51">
        <v>44</v>
      </c>
      <c r="F5" s="51">
        <v>30</v>
      </c>
      <c r="G5" s="51">
        <v>34</v>
      </c>
      <c r="H5" s="51"/>
      <c r="I5" s="51"/>
      <c r="J5" s="51"/>
      <c r="K5" s="51"/>
      <c r="L5" s="51"/>
      <c r="M5" s="51"/>
      <c r="N5" s="55"/>
      <c r="O5" s="16"/>
      <c r="P5" s="17"/>
      <c r="Q5" s="10"/>
      <c r="R5" s="10"/>
      <c r="S5" s="10"/>
      <c r="T5" s="10"/>
    </row>
    <row r="6" spans="1:20" ht="18.75" x14ac:dyDescent="0.3">
      <c r="A6" s="26" t="s">
        <v>26</v>
      </c>
      <c r="B6" s="30">
        <f t="shared" ref="B6:B25" si="1">SUM(C6:N6)</f>
        <v>23</v>
      </c>
      <c r="C6" s="51">
        <v>15</v>
      </c>
      <c r="D6" s="51">
        <v>0</v>
      </c>
      <c r="E6" s="51">
        <v>1</v>
      </c>
      <c r="F6" s="51">
        <v>4</v>
      </c>
      <c r="G6" s="51">
        <v>3</v>
      </c>
      <c r="H6" s="51"/>
      <c r="I6" s="51"/>
      <c r="J6" s="51"/>
      <c r="K6" s="51"/>
      <c r="L6" s="51"/>
      <c r="M6" s="51"/>
      <c r="N6" s="55"/>
      <c r="O6" s="16"/>
      <c r="P6" s="17"/>
      <c r="Q6" s="10"/>
      <c r="R6" s="10"/>
      <c r="S6" s="10"/>
      <c r="T6" s="10"/>
    </row>
    <row r="7" spans="1:20" ht="18.75" x14ac:dyDescent="0.3">
      <c r="A7" s="61" t="s">
        <v>43</v>
      </c>
      <c r="B7" s="30">
        <f t="shared" si="1"/>
        <v>55</v>
      </c>
      <c r="C7" s="51">
        <v>43</v>
      </c>
      <c r="D7" s="51">
        <v>1</v>
      </c>
      <c r="E7" s="51">
        <v>4</v>
      </c>
      <c r="F7" s="51">
        <v>3</v>
      </c>
      <c r="G7" s="51">
        <v>4</v>
      </c>
      <c r="H7" s="51"/>
      <c r="I7" s="51"/>
      <c r="J7" s="51"/>
      <c r="K7" s="51"/>
      <c r="L7" s="51"/>
      <c r="M7" s="51"/>
      <c r="N7" s="55"/>
      <c r="O7" s="16"/>
      <c r="P7" s="17"/>
      <c r="Q7" s="10"/>
      <c r="R7" s="10"/>
      <c r="S7" s="10"/>
      <c r="T7" s="10"/>
    </row>
    <row r="8" spans="1:20" ht="18.75" x14ac:dyDescent="0.3">
      <c r="A8" s="58" t="s">
        <v>38</v>
      </c>
      <c r="B8" s="30">
        <f t="shared" si="1"/>
        <v>182</v>
      </c>
      <c r="C8" s="51">
        <v>44</v>
      </c>
      <c r="D8" s="51">
        <v>30</v>
      </c>
      <c r="E8" s="51">
        <v>19</v>
      </c>
      <c r="F8" s="51">
        <v>66</v>
      </c>
      <c r="G8" s="51">
        <v>23</v>
      </c>
      <c r="H8" s="51"/>
      <c r="I8" s="51"/>
      <c r="J8" s="51"/>
      <c r="K8" s="51"/>
      <c r="L8" s="51"/>
      <c r="M8" s="51"/>
      <c r="N8" s="55"/>
      <c r="O8" s="16"/>
      <c r="P8" s="17"/>
      <c r="Q8" s="10"/>
      <c r="R8" s="10"/>
      <c r="S8" s="10"/>
      <c r="T8" s="10"/>
    </row>
    <row r="9" spans="1:20" ht="18.75" x14ac:dyDescent="0.3">
      <c r="A9" s="26" t="s">
        <v>3</v>
      </c>
      <c r="B9" s="30">
        <f t="shared" si="1"/>
        <v>938</v>
      </c>
      <c r="C9" s="51">
        <v>209</v>
      </c>
      <c r="D9" s="51">
        <v>331</v>
      </c>
      <c r="E9" s="51">
        <v>149</v>
      </c>
      <c r="F9" s="51">
        <v>139</v>
      </c>
      <c r="G9" s="51">
        <v>110</v>
      </c>
      <c r="H9" s="51"/>
      <c r="I9" s="51"/>
      <c r="J9" s="51"/>
      <c r="K9" s="51"/>
      <c r="L9" s="51"/>
      <c r="M9" s="51"/>
      <c r="N9" s="55"/>
      <c r="O9" s="16"/>
      <c r="P9" s="17"/>
      <c r="Q9" s="10"/>
      <c r="R9" s="10"/>
      <c r="S9" s="10"/>
      <c r="T9" s="10"/>
    </row>
    <row r="10" spans="1:20" ht="18.75" x14ac:dyDescent="0.3">
      <c r="A10" s="26" t="s">
        <v>4</v>
      </c>
      <c r="B10" s="30">
        <f t="shared" si="1"/>
        <v>34</v>
      </c>
      <c r="C10" s="51">
        <v>24</v>
      </c>
      <c r="D10" s="51">
        <v>2</v>
      </c>
      <c r="E10" s="51">
        <v>1</v>
      </c>
      <c r="F10" s="51">
        <v>4</v>
      </c>
      <c r="G10" s="51">
        <v>3</v>
      </c>
      <c r="H10" s="51"/>
      <c r="I10" s="51"/>
      <c r="J10" s="51"/>
      <c r="K10" s="51"/>
      <c r="L10" s="51"/>
      <c r="M10" s="51"/>
      <c r="N10" s="55"/>
      <c r="O10" s="16"/>
      <c r="P10" s="17"/>
      <c r="Q10" s="10"/>
      <c r="R10" s="10"/>
      <c r="S10" s="10"/>
      <c r="T10" s="10"/>
    </row>
    <row r="11" spans="1:20" ht="18.75" x14ac:dyDescent="0.3">
      <c r="A11" s="62" t="s">
        <v>44</v>
      </c>
      <c r="B11" s="30">
        <f t="shared" si="1"/>
        <v>173</v>
      </c>
      <c r="C11" s="51">
        <v>75</v>
      </c>
      <c r="D11" s="51">
        <v>25</v>
      </c>
      <c r="E11" s="51">
        <v>34</v>
      </c>
      <c r="F11" s="51">
        <v>27</v>
      </c>
      <c r="G11" s="51">
        <v>12</v>
      </c>
      <c r="H11" s="51"/>
      <c r="I11" s="51"/>
      <c r="J11" s="51"/>
      <c r="K11" s="51"/>
      <c r="L11" s="51"/>
      <c r="M11" s="51"/>
      <c r="N11" s="55"/>
      <c r="O11" s="16"/>
      <c r="P11" s="17"/>
      <c r="Q11" s="10"/>
      <c r="R11" s="10"/>
      <c r="S11" s="10"/>
      <c r="T11" s="10"/>
    </row>
    <row r="12" spans="1:20" ht="18.75" x14ac:dyDescent="0.3">
      <c r="A12" s="27" t="s">
        <v>32</v>
      </c>
      <c r="B12" s="30">
        <f t="shared" si="1"/>
        <v>103</v>
      </c>
      <c r="C12" s="51">
        <v>18</v>
      </c>
      <c r="D12" s="51">
        <v>77</v>
      </c>
      <c r="E12" s="51">
        <v>4</v>
      </c>
      <c r="F12" s="51">
        <v>2</v>
      </c>
      <c r="G12" s="51">
        <v>2</v>
      </c>
      <c r="H12" s="51"/>
      <c r="I12" s="51"/>
      <c r="J12" s="51"/>
      <c r="K12" s="51"/>
      <c r="L12" s="51"/>
      <c r="M12" s="51"/>
      <c r="N12" s="55"/>
      <c r="O12" s="16"/>
      <c r="P12" s="17"/>
      <c r="Q12" s="10"/>
      <c r="R12" s="10"/>
      <c r="S12" s="10"/>
      <c r="T12" s="10"/>
    </row>
    <row r="13" spans="1:20" ht="18.75" x14ac:dyDescent="0.3">
      <c r="A13" s="63" t="s">
        <v>48</v>
      </c>
      <c r="B13" s="30">
        <f t="shared" si="1"/>
        <v>46</v>
      </c>
      <c r="C13" s="59">
        <v>8</v>
      </c>
      <c r="D13" s="59">
        <v>5</v>
      </c>
      <c r="E13" s="59">
        <v>7</v>
      </c>
      <c r="F13" s="59">
        <v>18</v>
      </c>
      <c r="G13" s="59">
        <v>8</v>
      </c>
      <c r="H13" s="59"/>
      <c r="I13" s="59"/>
      <c r="J13" s="59"/>
      <c r="K13" s="59"/>
      <c r="L13" s="59"/>
      <c r="M13" s="59"/>
      <c r="N13" s="55"/>
      <c r="O13" s="16"/>
      <c r="P13" s="17"/>
      <c r="Q13" s="10"/>
      <c r="R13" s="10"/>
      <c r="S13" s="10"/>
      <c r="T13" s="10"/>
    </row>
    <row r="14" spans="1:20" ht="18.75" x14ac:dyDescent="0.3">
      <c r="A14" s="64" t="s">
        <v>49</v>
      </c>
      <c r="B14" s="30">
        <f>SUM(C14:N14)</f>
        <v>57</v>
      </c>
      <c r="C14" s="59">
        <v>14</v>
      </c>
      <c r="D14" s="59">
        <v>8</v>
      </c>
      <c r="E14" s="59">
        <v>13</v>
      </c>
      <c r="F14" s="59">
        <v>15</v>
      </c>
      <c r="G14" s="59">
        <v>7</v>
      </c>
      <c r="H14" s="59"/>
      <c r="I14" s="59"/>
      <c r="J14" s="59"/>
      <c r="K14" s="59"/>
      <c r="L14" s="59"/>
      <c r="M14" s="59"/>
      <c r="N14" s="55"/>
      <c r="O14" s="16"/>
      <c r="P14" s="17"/>
      <c r="Q14" s="10"/>
      <c r="R14" s="10"/>
      <c r="S14" s="10"/>
      <c r="T14" s="10"/>
    </row>
    <row r="15" spans="1:20" ht="18.75" x14ac:dyDescent="0.3">
      <c r="A15" s="65" t="s">
        <v>50</v>
      </c>
      <c r="B15" s="30">
        <f t="shared" si="1"/>
        <v>9</v>
      </c>
      <c r="C15" s="59">
        <v>2</v>
      </c>
      <c r="D15" s="59">
        <v>1</v>
      </c>
      <c r="E15" s="59">
        <v>1</v>
      </c>
      <c r="F15" s="59">
        <v>3</v>
      </c>
      <c r="G15" s="59">
        <v>2</v>
      </c>
      <c r="H15" s="59"/>
      <c r="I15" s="59"/>
      <c r="J15" s="59"/>
      <c r="K15" s="59"/>
      <c r="L15" s="59"/>
      <c r="M15" s="59"/>
      <c r="N15" s="55"/>
      <c r="O15" s="16"/>
      <c r="P15" s="17"/>
      <c r="Q15" s="10"/>
      <c r="R15" s="10"/>
      <c r="S15" s="10"/>
      <c r="T15" s="10"/>
    </row>
    <row r="16" spans="1:20" ht="18.75" x14ac:dyDescent="0.3">
      <c r="A16" s="26" t="s">
        <v>27</v>
      </c>
      <c r="B16" s="30">
        <f t="shared" si="1"/>
        <v>194</v>
      </c>
      <c r="C16" s="51">
        <v>39</v>
      </c>
      <c r="D16" s="51">
        <v>10</v>
      </c>
      <c r="E16" s="51">
        <v>75</v>
      </c>
      <c r="F16" s="51">
        <v>36</v>
      </c>
      <c r="G16" s="51">
        <v>34</v>
      </c>
      <c r="H16" s="51"/>
      <c r="I16" s="51"/>
      <c r="J16" s="51"/>
      <c r="K16" s="51"/>
      <c r="L16" s="51"/>
      <c r="M16" s="51"/>
      <c r="N16" s="55"/>
      <c r="O16" s="16"/>
      <c r="P16" s="17"/>
      <c r="Q16" s="10"/>
      <c r="R16" s="10"/>
      <c r="S16" s="10"/>
      <c r="T16" s="10"/>
    </row>
    <row r="17" spans="1:20" ht="18.75" x14ac:dyDescent="0.3">
      <c r="A17" s="62" t="s">
        <v>45</v>
      </c>
      <c r="B17" s="30">
        <f t="shared" si="1"/>
        <v>87</v>
      </c>
      <c r="C17" s="51">
        <v>66</v>
      </c>
      <c r="D17" s="51">
        <v>3</v>
      </c>
      <c r="E17" s="51">
        <v>3</v>
      </c>
      <c r="F17" s="51">
        <v>8</v>
      </c>
      <c r="G17" s="51">
        <v>7</v>
      </c>
      <c r="H17" s="51"/>
      <c r="I17" s="51"/>
      <c r="J17" s="51"/>
      <c r="K17" s="51"/>
      <c r="L17" s="51"/>
      <c r="M17" s="51"/>
      <c r="N17" s="55"/>
      <c r="O17" s="16"/>
      <c r="P17" s="17"/>
      <c r="Q17" s="10"/>
      <c r="R17" s="10"/>
      <c r="S17" s="10"/>
      <c r="T17" s="10"/>
    </row>
    <row r="18" spans="1:20" ht="18.75" x14ac:dyDescent="0.3">
      <c r="A18" s="62" t="s">
        <v>46</v>
      </c>
      <c r="B18" s="30">
        <f t="shared" si="1"/>
        <v>567</v>
      </c>
      <c r="C18" s="51">
        <v>169</v>
      </c>
      <c r="D18" s="51">
        <v>101</v>
      </c>
      <c r="E18" s="51">
        <v>105</v>
      </c>
      <c r="F18" s="51">
        <v>98</v>
      </c>
      <c r="G18" s="51">
        <v>94</v>
      </c>
      <c r="H18" s="51"/>
      <c r="I18" s="51"/>
      <c r="J18" s="51"/>
      <c r="K18" s="51"/>
      <c r="L18" s="51"/>
      <c r="M18" s="51"/>
      <c r="N18" s="55"/>
      <c r="O18" s="16"/>
      <c r="P18" s="17"/>
      <c r="Q18" s="10"/>
      <c r="R18" s="10"/>
      <c r="S18" s="10"/>
      <c r="T18" s="10"/>
    </row>
    <row r="19" spans="1:20" ht="18.75" x14ac:dyDescent="0.3">
      <c r="A19" s="26" t="s">
        <v>28</v>
      </c>
      <c r="B19" s="30">
        <f t="shared" si="1"/>
        <v>108</v>
      </c>
      <c r="C19" s="51">
        <v>63</v>
      </c>
      <c r="D19" s="51">
        <v>11</v>
      </c>
      <c r="E19" s="51">
        <v>13</v>
      </c>
      <c r="F19" s="51">
        <v>8</v>
      </c>
      <c r="G19" s="51">
        <v>13</v>
      </c>
      <c r="H19" s="51"/>
      <c r="I19" s="51"/>
      <c r="J19" s="51"/>
      <c r="K19" s="51"/>
      <c r="L19" s="51"/>
      <c r="M19" s="51"/>
      <c r="N19" s="55"/>
      <c r="O19" s="16"/>
      <c r="P19" s="17"/>
      <c r="Q19" s="10"/>
      <c r="R19" s="10"/>
      <c r="S19" s="10"/>
      <c r="T19" s="10"/>
    </row>
    <row r="20" spans="1:20" ht="18.75" x14ac:dyDescent="0.3">
      <c r="A20" s="61" t="s">
        <v>47</v>
      </c>
      <c r="B20" s="30">
        <f t="shared" si="1"/>
        <v>165</v>
      </c>
      <c r="C20" s="51">
        <v>89</v>
      </c>
      <c r="D20" s="51">
        <v>22</v>
      </c>
      <c r="E20" s="51">
        <v>11</v>
      </c>
      <c r="F20" s="51">
        <v>14</v>
      </c>
      <c r="G20" s="51">
        <v>29</v>
      </c>
      <c r="H20" s="51"/>
      <c r="I20" s="51"/>
      <c r="J20" s="51"/>
      <c r="K20" s="51"/>
      <c r="L20" s="51"/>
      <c r="M20" s="51"/>
      <c r="N20" s="55"/>
      <c r="O20" s="16"/>
      <c r="P20" s="17"/>
      <c r="Q20" s="10"/>
      <c r="R20" s="10"/>
      <c r="S20" s="10"/>
      <c r="T20" s="10"/>
    </row>
    <row r="21" spans="1:20" ht="18.75" x14ac:dyDescent="0.3">
      <c r="A21" s="57" t="s">
        <v>37</v>
      </c>
      <c r="B21" s="30">
        <f t="shared" si="1"/>
        <v>700</v>
      </c>
      <c r="C21" s="51">
        <v>294</v>
      </c>
      <c r="D21" s="51">
        <v>130</v>
      </c>
      <c r="E21" s="51">
        <v>77</v>
      </c>
      <c r="F21" s="51">
        <v>113</v>
      </c>
      <c r="G21" s="51">
        <v>86</v>
      </c>
      <c r="H21" s="51"/>
      <c r="I21" s="51"/>
      <c r="J21" s="51"/>
      <c r="K21" s="51"/>
      <c r="L21" s="51"/>
      <c r="M21" s="51"/>
      <c r="N21" s="55"/>
      <c r="O21" s="16"/>
      <c r="P21" s="17"/>
      <c r="Q21" s="10"/>
      <c r="R21" s="10"/>
      <c r="S21" s="10"/>
      <c r="T21" s="10"/>
    </row>
    <row r="22" spans="1:20" ht="18.75" x14ac:dyDescent="0.3">
      <c r="A22" s="27" t="s">
        <v>33</v>
      </c>
      <c r="B22" s="30">
        <f t="shared" si="1"/>
        <v>18</v>
      </c>
      <c r="C22" s="51">
        <v>5</v>
      </c>
      <c r="D22" s="51">
        <v>0</v>
      </c>
      <c r="E22" s="51">
        <v>8</v>
      </c>
      <c r="F22" s="51">
        <v>2</v>
      </c>
      <c r="G22" s="51">
        <v>3</v>
      </c>
      <c r="H22" s="51"/>
      <c r="I22" s="51"/>
      <c r="J22" s="51"/>
      <c r="K22" s="51"/>
      <c r="L22" s="51"/>
      <c r="M22" s="51"/>
      <c r="N22" s="55"/>
      <c r="O22" s="16"/>
      <c r="P22" s="17"/>
      <c r="Q22" s="10"/>
      <c r="R22" s="10"/>
      <c r="S22" s="10"/>
      <c r="T22" s="10"/>
    </row>
    <row r="23" spans="1:20" ht="18.75" x14ac:dyDescent="0.3">
      <c r="A23" s="26" t="s">
        <v>5</v>
      </c>
      <c r="B23" s="30">
        <f t="shared" si="1"/>
        <v>1271</v>
      </c>
      <c r="C23" s="51">
        <v>367</v>
      </c>
      <c r="D23" s="51">
        <v>156</v>
      </c>
      <c r="E23" s="51">
        <v>226</v>
      </c>
      <c r="F23" s="51">
        <v>248</v>
      </c>
      <c r="G23" s="51">
        <v>274</v>
      </c>
      <c r="H23" s="51"/>
      <c r="I23" s="51"/>
      <c r="J23" s="51"/>
      <c r="K23" s="51"/>
      <c r="L23" s="51"/>
      <c r="M23" s="51"/>
      <c r="N23" s="55"/>
      <c r="O23" s="16"/>
      <c r="P23" s="17"/>
      <c r="Q23" s="10"/>
      <c r="R23" s="10"/>
      <c r="S23" s="10"/>
      <c r="T23" s="10"/>
    </row>
    <row r="24" spans="1:20" ht="18.75" x14ac:dyDescent="0.3">
      <c r="A24" s="27" t="s">
        <v>34</v>
      </c>
      <c r="B24" s="30">
        <f t="shared" si="1"/>
        <v>128</v>
      </c>
      <c r="C24" s="51">
        <v>112</v>
      </c>
      <c r="D24" s="51">
        <v>1</v>
      </c>
      <c r="E24" s="51">
        <v>6</v>
      </c>
      <c r="F24" s="51">
        <v>6</v>
      </c>
      <c r="G24" s="51">
        <v>3</v>
      </c>
      <c r="H24" s="51"/>
      <c r="I24" s="51"/>
      <c r="J24" s="51"/>
      <c r="K24" s="51"/>
      <c r="L24" s="51"/>
      <c r="M24" s="51"/>
      <c r="N24" s="55"/>
      <c r="O24" s="16"/>
      <c r="P24" s="17"/>
      <c r="Q24" s="10"/>
      <c r="R24" s="10"/>
      <c r="S24" s="10"/>
      <c r="T24" s="10"/>
    </row>
    <row r="25" spans="1:20" ht="18.75" x14ac:dyDescent="0.3">
      <c r="A25" s="58" t="s">
        <v>39</v>
      </c>
      <c r="B25" s="30">
        <f t="shared" si="1"/>
        <v>28</v>
      </c>
      <c r="C25" s="51">
        <v>10</v>
      </c>
      <c r="D25" s="51">
        <v>6</v>
      </c>
      <c r="E25" s="51">
        <v>0</v>
      </c>
      <c r="F25" s="51">
        <v>10</v>
      </c>
      <c r="G25" s="51">
        <v>2</v>
      </c>
      <c r="H25" s="51"/>
      <c r="I25" s="51"/>
      <c r="J25" s="51"/>
      <c r="K25" s="51"/>
      <c r="L25" s="51"/>
      <c r="M25" s="51"/>
      <c r="N25" s="55"/>
      <c r="O25" s="16"/>
      <c r="P25" s="17"/>
      <c r="Q25" s="10"/>
      <c r="R25" s="10"/>
      <c r="S25" s="10"/>
      <c r="T25" s="10"/>
    </row>
    <row r="26" spans="1:20" ht="18.75" x14ac:dyDescent="0.3">
      <c r="A26" s="26" t="s">
        <v>6</v>
      </c>
      <c r="B26" s="30">
        <f t="shared" si="0"/>
        <v>45</v>
      </c>
      <c r="C26" s="51">
        <v>27</v>
      </c>
      <c r="D26" s="51">
        <v>6</v>
      </c>
      <c r="E26" s="51">
        <v>4</v>
      </c>
      <c r="F26" s="51">
        <v>7</v>
      </c>
      <c r="G26" s="51">
        <v>1</v>
      </c>
      <c r="H26" s="51"/>
      <c r="I26" s="51"/>
      <c r="J26" s="51"/>
      <c r="K26" s="51"/>
      <c r="L26" s="51"/>
      <c r="M26" s="51"/>
      <c r="N26" s="55"/>
      <c r="O26" s="16"/>
      <c r="P26" s="17"/>
      <c r="Q26" s="10"/>
      <c r="R26" s="10"/>
      <c r="S26" s="10"/>
      <c r="T26" s="10"/>
    </row>
    <row r="27" spans="1:20" ht="19.5" thickBot="1" x14ac:dyDescent="0.35">
      <c r="A27" s="28" t="s">
        <v>7</v>
      </c>
      <c r="B27" s="31">
        <f t="shared" si="0"/>
        <v>1826</v>
      </c>
      <c r="C27" s="53">
        <v>688</v>
      </c>
      <c r="D27" s="53">
        <v>223</v>
      </c>
      <c r="E27" s="53">
        <v>330</v>
      </c>
      <c r="F27" s="53">
        <v>332</v>
      </c>
      <c r="G27" s="53">
        <v>253</v>
      </c>
      <c r="H27" s="53"/>
      <c r="I27" s="53"/>
      <c r="J27" s="53"/>
      <c r="K27" s="53"/>
      <c r="L27" s="53"/>
      <c r="M27" s="53"/>
      <c r="N27" s="56"/>
      <c r="O27" s="16"/>
      <c r="P27" s="17"/>
      <c r="Q27" s="10"/>
      <c r="R27" s="10"/>
      <c r="S27" s="10"/>
      <c r="T27" s="10"/>
    </row>
    <row r="28" spans="1:20" s="4" customFormat="1" ht="21.75" thickBot="1" x14ac:dyDescent="0.4">
      <c r="A28" s="5" t="s">
        <v>8</v>
      </c>
      <c r="B28" s="22">
        <f>SUM(C28:N28)</f>
        <v>7163</v>
      </c>
      <c r="C28" s="40">
        <v>2657</v>
      </c>
      <c r="D28" s="40">
        <v>1168</v>
      </c>
      <c r="E28" s="40">
        <v>1137</v>
      </c>
      <c r="F28" s="40">
        <v>1194</v>
      </c>
      <c r="G28" s="40">
        <v>1007</v>
      </c>
      <c r="H28" s="40"/>
      <c r="I28" s="40"/>
      <c r="J28" s="40"/>
      <c r="K28" s="40"/>
      <c r="L28" s="40"/>
      <c r="M28" s="40"/>
      <c r="N28" s="41"/>
      <c r="O28" s="16"/>
      <c r="P28" s="17"/>
      <c r="Q28" s="12"/>
      <c r="R28" s="16"/>
      <c r="S28" s="12"/>
      <c r="T28" s="12"/>
    </row>
    <row r="29" spans="1:20" ht="21" customHeight="1" x14ac:dyDescent="0.35">
      <c r="A29" s="32" t="s">
        <v>35</v>
      </c>
      <c r="B29" s="42">
        <f t="shared" ref="B29:B30" si="2">SUM(C29:N29)</f>
        <v>83</v>
      </c>
      <c r="C29" s="43">
        <v>14</v>
      </c>
      <c r="D29" s="43">
        <v>20</v>
      </c>
      <c r="E29" s="43">
        <v>22</v>
      </c>
      <c r="F29" s="43">
        <v>14</v>
      </c>
      <c r="G29" s="43">
        <v>13</v>
      </c>
      <c r="H29" s="43"/>
      <c r="I29" s="43"/>
      <c r="J29" s="44"/>
      <c r="K29" s="44"/>
      <c r="L29" s="44"/>
      <c r="M29" s="44"/>
      <c r="N29" s="45"/>
      <c r="O29" s="10"/>
      <c r="P29" s="10"/>
      <c r="Q29" s="10"/>
      <c r="R29" s="10"/>
      <c r="S29" s="10"/>
      <c r="T29" s="10"/>
    </row>
    <row r="30" spans="1:20" ht="21" customHeight="1" thickBot="1" x14ac:dyDescent="0.4">
      <c r="A30" s="33" t="s">
        <v>36</v>
      </c>
      <c r="B30" s="46">
        <f t="shared" si="2"/>
        <v>7080</v>
      </c>
      <c r="C30" s="47">
        <v>2643</v>
      </c>
      <c r="D30" s="47">
        <v>1148</v>
      </c>
      <c r="E30" s="47">
        <v>1115</v>
      </c>
      <c r="F30" s="47">
        <v>1180</v>
      </c>
      <c r="G30" s="47">
        <v>994</v>
      </c>
      <c r="H30" s="47"/>
      <c r="I30" s="47"/>
      <c r="J30" s="47"/>
      <c r="K30" s="47"/>
      <c r="L30" s="47"/>
      <c r="M30" s="47"/>
      <c r="N30" s="48"/>
      <c r="O30" s="10"/>
      <c r="P30" s="10"/>
      <c r="Q30" s="10"/>
      <c r="R30" s="10"/>
      <c r="S30" s="10"/>
      <c r="T30" s="10"/>
    </row>
    <row r="31" spans="1:20" ht="35.25" customHeight="1" thickBot="1" x14ac:dyDescent="0.25">
      <c r="A31" s="68"/>
      <c r="B31" s="68"/>
      <c r="C31" s="68"/>
      <c r="D31" s="68"/>
      <c r="E31" s="68"/>
      <c r="F31" s="68"/>
      <c r="G31" s="68"/>
      <c r="H31" s="6"/>
      <c r="I31" s="6"/>
      <c r="J31" s="14"/>
      <c r="K31" s="6"/>
      <c r="L31" s="6"/>
      <c r="M31" s="6"/>
      <c r="N31" s="6"/>
      <c r="O31" s="10"/>
      <c r="P31" s="10"/>
      <c r="Q31" s="10"/>
      <c r="R31" s="10"/>
      <c r="S31" s="10"/>
      <c r="T31" s="10"/>
    </row>
    <row r="32" spans="1:20" s="24" customFormat="1" ht="21.75" thickBot="1" x14ac:dyDescent="0.4">
      <c r="A32" s="70" t="s">
        <v>24</v>
      </c>
      <c r="B32" s="71"/>
      <c r="C32" s="71"/>
      <c r="D32" s="71"/>
      <c r="E32" s="71"/>
      <c r="F32" s="71"/>
      <c r="G32" s="71"/>
      <c r="H32" s="71"/>
      <c r="I32" s="71"/>
      <c r="J32" s="71"/>
      <c r="K32" s="71"/>
      <c r="L32" s="71"/>
      <c r="M32" s="71"/>
      <c r="N32" s="72"/>
      <c r="O32" s="23"/>
      <c r="P32" s="23"/>
      <c r="Q32" s="23"/>
      <c r="R32" s="23"/>
      <c r="S32" s="23"/>
      <c r="T32" s="23"/>
    </row>
    <row r="33" spans="1:20" ht="16.5" thickBot="1" x14ac:dyDescent="0.3">
      <c r="A33" s="18"/>
      <c r="B33" s="15" t="s">
        <v>54</v>
      </c>
      <c r="C33" s="19" t="s">
        <v>10</v>
      </c>
      <c r="D33" s="20" t="s">
        <v>11</v>
      </c>
      <c r="E33" s="20" t="s">
        <v>12</v>
      </c>
      <c r="F33" s="20" t="s">
        <v>13</v>
      </c>
      <c r="G33" s="20" t="s">
        <v>14</v>
      </c>
      <c r="H33" s="20" t="s">
        <v>15</v>
      </c>
      <c r="I33" s="20" t="s">
        <v>16</v>
      </c>
      <c r="J33" s="20" t="s">
        <v>17</v>
      </c>
      <c r="K33" s="20" t="s">
        <v>18</v>
      </c>
      <c r="L33" s="20" t="s">
        <v>19</v>
      </c>
      <c r="M33" s="20" t="s">
        <v>20</v>
      </c>
      <c r="N33" s="21" t="s">
        <v>9</v>
      </c>
      <c r="O33" s="10"/>
      <c r="P33" s="10"/>
      <c r="Q33" s="10"/>
      <c r="R33" s="10"/>
      <c r="S33" s="10"/>
      <c r="T33" s="10"/>
    </row>
    <row r="34" spans="1:20" ht="18.75" x14ac:dyDescent="0.3">
      <c r="A34" s="25" t="s">
        <v>0</v>
      </c>
      <c r="B34" s="29">
        <f>SUM(C34:N34)</f>
        <v>9</v>
      </c>
      <c r="C34" s="50">
        <v>4</v>
      </c>
      <c r="D34" s="50">
        <v>1</v>
      </c>
      <c r="E34" s="50">
        <v>3</v>
      </c>
      <c r="F34" s="50">
        <v>1</v>
      </c>
      <c r="G34" s="50">
        <v>0</v>
      </c>
      <c r="H34" s="50"/>
      <c r="I34" s="50"/>
      <c r="J34" s="50"/>
      <c r="K34" s="50"/>
      <c r="L34" s="50"/>
      <c r="M34" s="50"/>
      <c r="N34" s="50"/>
      <c r="O34" s="10"/>
      <c r="P34" s="10"/>
      <c r="Q34" s="10"/>
      <c r="R34" s="10"/>
      <c r="S34" s="10"/>
      <c r="T34" s="10"/>
    </row>
    <row r="35" spans="1:20" ht="18.75" x14ac:dyDescent="0.3">
      <c r="A35" s="26" t="s">
        <v>1</v>
      </c>
      <c r="B35" s="30">
        <f t="shared" ref="B35:B58" si="3">SUM(C35:N35)</f>
        <v>0</v>
      </c>
      <c r="C35" s="51">
        <v>0</v>
      </c>
      <c r="D35" s="51">
        <v>0</v>
      </c>
      <c r="E35" s="51">
        <v>0</v>
      </c>
      <c r="F35" s="51">
        <v>0</v>
      </c>
      <c r="G35" s="51">
        <v>0</v>
      </c>
      <c r="H35" s="51"/>
      <c r="I35" s="51"/>
      <c r="J35" s="51"/>
      <c r="K35" s="51"/>
      <c r="L35" s="51"/>
      <c r="M35" s="51"/>
      <c r="N35" s="51"/>
      <c r="O35" s="10"/>
      <c r="P35" s="10"/>
      <c r="Q35" s="10"/>
      <c r="R35" s="10"/>
      <c r="S35" s="10"/>
      <c r="T35" s="10"/>
    </row>
    <row r="36" spans="1:20" ht="18.75" x14ac:dyDescent="0.3">
      <c r="A36" s="26" t="s">
        <v>2</v>
      </c>
      <c r="B36" s="30">
        <f t="shared" si="3"/>
        <v>126</v>
      </c>
      <c r="C36" s="51">
        <v>6</v>
      </c>
      <c r="D36" s="51">
        <v>18</v>
      </c>
      <c r="E36" s="51">
        <v>52</v>
      </c>
      <c r="F36" s="51">
        <v>27</v>
      </c>
      <c r="G36" s="51">
        <v>23</v>
      </c>
      <c r="H36" s="51"/>
      <c r="I36" s="51"/>
      <c r="J36" s="51"/>
      <c r="K36" s="51"/>
      <c r="L36" s="51"/>
      <c r="M36" s="51"/>
      <c r="N36" s="51"/>
      <c r="O36" s="10"/>
      <c r="P36" s="10"/>
      <c r="Q36" s="10"/>
      <c r="R36" s="10"/>
      <c r="S36" s="10"/>
      <c r="T36" s="10"/>
    </row>
    <row r="37" spans="1:20" ht="18.75" x14ac:dyDescent="0.3">
      <c r="A37" s="26" t="s">
        <v>26</v>
      </c>
      <c r="B37" s="30">
        <f t="shared" si="3"/>
        <v>58</v>
      </c>
      <c r="C37" s="51">
        <v>5</v>
      </c>
      <c r="D37" s="51">
        <v>4</v>
      </c>
      <c r="E37" s="51">
        <v>13</v>
      </c>
      <c r="F37" s="51">
        <v>16</v>
      </c>
      <c r="G37" s="51">
        <v>20</v>
      </c>
      <c r="H37" s="51"/>
      <c r="I37" s="51"/>
      <c r="J37" s="51"/>
      <c r="K37" s="51"/>
      <c r="L37" s="51"/>
      <c r="M37" s="51"/>
      <c r="N37" s="51"/>
      <c r="O37" s="10"/>
      <c r="P37" s="10"/>
      <c r="Q37" s="10"/>
      <c r="R37" s="10"/>
      <c r="S37" s="10"/>
      <c r="T37" s="10"/>
    </row>
    <row r="38" spans="1:20" ht="18.75" x14ac:dyDescent="0.3">
      <c r="A38" s="61" t="s">
        <v>43</v>
      </c>
      <c r="B38" s="30">
        <f t="shared" si="3"/>
        <v>44</v>
      </c>
      <c r="C38" s="51">
        <v>3</v>
      </c>
      <c r="D38" s="51">
        <v>19</v>
      </c>
      <c r="E38" s="51">
        <v>6</v>
      </c>
      <c r="F38" s="51">
        <v>8</v>
      </c>
      <c r="G38" s="51">
        <v>8</v>
      </c>
      <c r="H38" s="51"/>
      <c r="I38" s="51"/>
      <c r="J38" s="51"/>
      <c r="K38" s="51"/>
      <c r="L38" s="51"/>
      <c r="M38" s="51"/>
      <c r="N38" s="51"/>
      <c r="O38" s="10"/>
      <c r="P38" s="10"/>
      <c r="Q38" s="10"/>
      <c r="R38" s="10"/>
      <c r="S38" s="10"/>
      <c r="T38" s="10"/>
    </row>
    <row r="39" spans="1:20" ht="18.75" x14ac:dyDescent="0.3">
      <c r="A39" s="58" t="s">
        <v>38</v>
      </c>
      <c r="B39" s="30">
        <f t="shared" si="3"/>
        <v>647</v>
      </c>
      <c r="C39" s="51">
        <v>278</v>
      </c>
      <c r="D39" s="51">
        <v>119</v>
      </c>
      <c r="E39" s="51">
        <v>30</v>
      </c>
      <c r="F39" s="51">
        <v>42</v>
      </c>
      <c r="G39" s="51">
        <v>178</v>
      </c>
      <c r="H39" s="51"/>
      <c r="I39" s="51"/>
      <c r="J39" s="51"/>
      <c r="K39" s="51"/>
      <c r="L39" s="51"/>
      <c r="M39" s="51"/>
      <c r="N39" s="51"/>
      <c r="O39" s="10"/>
      <c r="P39" s="10"/>
      <c r="Q39" s="10"/>
      <c r="R39" s="10"/>
      <c r="S39" s="10"/>
      <c r="T39" s="10"/>
    </row>
    <row r="40" spans="1:20" ht="18.75" x14ac:dyDescent="0.3">
      <c r="A40" s="26" t="s">
        <v>3</v>
      </c>
      <c r="B40" s="30">
        <f t="shared" si="3"/>
        <v>117</v>
      </c>
      <c r="C40" s="51">
        <v>16</v>
      </c>
      <c r="D40" s="51">
        <v>18</v>
      </c>
      <c r="E40" s="51">
        <v>16</v>
      </c>
      <c r="F40" s="51">
        <v>25</v>
      </c>
      <c r="G40" s="51">
        <v>42</v>
      </c>
      <c r="H40" s="51"/>
      <c r="I40" s="51"/>
      <c r="J40" s="51"/>
      <c r="K40" s="51"/>
      <c r="L40" s="51"/>
      <c r="M40" s="51"/>
      <c r="N40" s="51"/>
      <c r="O40" s="10"/>
      <c r="P40" s="10"/>
      <c r="Q40" s="10"/>
      <c r="R40" s="10"/>
      <c r="S40" s="10"/>
      <c r="T40" s="10"/>
    </row>
    <row r="41" spans="1:20" ht="18.75" x14ac:dyDescent="0.3">
      <c r="A41" s="26" t="s">
        <v>4</v>
      </c>
      <c r="B41" s="30">
        <f t="shared" si="3"/>
        <v>147</v>
      </c>
      <c r="C41" s="51">
        <v>20</v>
      </c>
      <c r="D41" s="51">
        <v>18</v>
      </c>
      <c r="E41" s="51">
        <v>72</v>
      </c>
      <c r="F41" s="51">
        <v>27</v>
      </c>
      <c r="G41" s="51">
        <v>10</v>
      </c>
      <c r="H41" s="51"/>
      <c r="I41" s="51"/>
      <c r="J41" s="51"/>
      <c r="K41" s="51"/>
      <c r="L41" s="51"/>
      <c r="M41" s="51"/>
      <c r="N41" s="51"/>
      <c r="O41" s="10"/>
      <c r="P41" s="10"/>
      <c r="Q41" s="10"/>
      <c r="R41" s="10"/>
      <c r="S41" s="10"/>
      <c r="T41" s="10"/>
    </row>
    <row r="42" spans="1:20" ht="18.75" x14ac:dyDescent="0.3">
      <c r="A42" s="62" t="s">
        <v>44</v>
      </c>
      <c r="B42" s="30">
        <f t="shared" si="3"/>
        <v>147</v>
      </c>
      <c r="C42" s="51">
        <v>17</v>
      </c>
      <c r="D42" s="51">
        <v>17</v>
      </c>
      <c r="E42" s="51">
        <v>16</v>
      </c>
      <c r="F42" s="51">
        <v>53</v>
      </c>
      <c r="G42" s="51">
        <v>44</v>
      </c>
      <c r="H42" s="51"/>
      <c r="I42" s="51"/>
      <c r="J42" s="51"/>
      <c r="K42" s="51"/>
      <c r="L42" s="51"/>
      <c r="M42" s="51"/>
      <c r="N42" s="51"/>
      <c r="O42" s="10"/>
      <c r="P42" s="10"/>
      <c r="Q42" s="10"/>
      <c r="R42" s="10"/>
      <c r="S42" s="10"/>
      <c r="T42" s="10"/>
    </row>
    <row r="43" spans="1:20" ht="18.75" x14ac:dyDescent="0.3">
      <c r="A43" s="27" t="s">
        <v>32</v>
      </c>
      <c r="B43" s="30">
        <f t="shared" si="3"/>
        <v>23</v>
      </c>
      <c r="C43" s="51">
        <v>0</v>
      </c>
      <c r="D43" s="51">
        <v>4</v>
      </c>
      <c r="E43" s="51">
        <v>0</v>
      </c>
      <c r="F43" s="51">
        <v>8</v>
      </c>
      <c r="G43" s="51">
        <v>11</v>
      </c>
      <c r="H43" s="51"/>
      <c r="I43" s="51"/>
      <c r="J43" s="51"/>
      <c r="K43" s="51"/>
      <c r="L43" s="51"/>
      <c r="M43" s="51"/>
      <c r="N43" s="51"/>
      <c r="O43" s="10"/>
      <c r="P43" s="10"/>
      <c r="Q43" s="10"/>
      <c r="R43" s="10"/>
      <c r="S43" s="10"/>
      <c r="T43" s="10"/>
    </row>
    <row r="44" spans="1:20" ht="18.75" x14ac:dyDescent="0.3">
      <c r="A44" s="63" t="s">
        <v>48</v>
      </c>
      <c r="B44" s="30">
        <f t="shared" si="3"/>
        <v>88</v>
      </c>
      <c r="C44" s="59">
        <v>12</v>
      </c>
      <c r="D44" s="59">
        <v>0</v>
      </c>
      <c r="E44" s="59">
        <v>55</v>
      </c>
      <c r="F44" s="59">
        <v>1</v>
      </c>
      <c r="G44" s="59">
        <v>20</v>
      </c>
      <c r="H44" s="59"/>
      <c r="I44" s="59"/>
      <c r="J44" s="59"/>
      <c r="K44" s="59"/>
      <c r="L44" s="59"/>
      <c r="M44" s="59"/>
      <c r="N44" s="59"/>
      <c r="O44" s="10"/>
      <c r="P44" s="10"/>
      <c r="Q44" s="10"/>
      <c r="R44" s="10"/>
      <c r="S44" s="10"/>
      <c r="T44" s="10"/>
    </row>
    <row r="45" spans="1:20" ht="18.75" x14ac:dyDescent="0.3">
      <c r="A45" s="64" t="s">
        <v>49</v>
      </c>
      <c r="B45" s="30">
        <f t="shared" si="3"/>
        <v>196</v>
      </c>
      <c r="C45" s="59">
        <v>7</v>
      </c>
      <c r="D45" s="59">
        <v>27</v>
      </c>
      <c r="E45" s="59">
        <v>61</v>
      </c>
      <c r="F45" s="59">
        <v>47</v>
      </c>
      <c r="G45" s="59">
        <v>54</v>
      </c>
      <c r="H45" s="59"/>
      <c r="I45" s="59"/>
      <c r="J45" s="59"/>
      <c r="K45" s="59"/>
      <c r="L45" s="59"/>
      <c r="M45" s="59"/>
      <c r="N45" s="59"/>
      <c r="O45" s="10"/>
      <c r="P45" s="10"/>
      <c r="Q45" s="10"/>
      <c r="R45" s="10"/>
      <c r="S45" s="10"/>
      <c r="T45" s="10"/>
    </row>
    <row r="46" spans="1:20" ht="18.75" x14ac:dyDescent="0.3">
      <c r="A46" s="65" t="s">
        <v>50</v>
      </c>
      <c r="B46" s="30">
        <f t="shared" si="3"/>
        <v>79</v>
      </c>
      <c r="C46" s="59">
        <v>6</v>
      </c>
      <c r="D46" s="59">
        <v>15</v>
      </c>
      <c r="E46" s="59">
        <v>0</v>
      </c>
      <c r="F46" s="59">
        <v>15</v>
      </c>
      <c r="G46" s="59">
        <v>43</v>
      </c>
      <c r="H46" s="59"/>
      <c r="I46" s="59"/>
      <c r="J46" s="59"/>
      <c r="K46" s="59"/>
      <c r="L46" s="59"/>
      <c r="M46" s="59"/>
      <c r="N46" s="59"/>
      <c r="O46" s="10"/>
      <c r="P46" s="10"/>
      <c r="Q46" s="10"/>
      <c r="R46" s="10"/>
      <c r="S46" s="10"/>
      <c r="T46" s="10"/>
    </row>
    <row r="47" spans="1:20" ht="18.75" x14ac:dyDescent="0.3">
      <c r="A47" s="26" t="s">
        <v>27</v>
      </c>
      <c r="B47" s="30">
        <f t="shared" si="3"/>
        <v>18</v>
      </c>
      <c r="C47" s="51">
        <v>0</v>
      </c>
      <c r="D47" s="51">
        <v>3</v>
      </c>
      <c r="E47" s="51">
        <v>2</v>
      </c>
      <c r="F47" s="51">
        <v>11</v>
      </c>
      <c r="G47" s="51">
        <v>2</v>
      </c>
      <c r="H47" s="51"/>
      <c r="I47" s="51"/>
      <c r="J47" s="51"/>
      <c r="K47" s="51"/>
      <c r="L47" s="51"/>
      <c r="M47" s="51"/>
      <c r="N47" s="51"/>
      <c r="O47" s="10"/>
      <c r="P47" s="10"/>
      <c r="Q47" s="10"/>
      <c r="R47" s="10"/>
      <c r="S47" s="10"/>
      <c r="T47" s="10"/>
    </row>
    <row r="48" spans="1:20" ht="18.75" x14ac:dyDescent="0.3">
      <c r="A48" s="62" t="s">
        <v>45</v>
      </c>
      <c r="B48" s="30">
        <f t="shared" si="3"/>
        <v>92</v>
      </c>
      <c r="C48" s="51">
        <v>4</v>
      </c>
      <c r="D48" s="51">
        <v>2</v>
      </c>
      <c r="E48" s="51">
        <v>3</v>
      </c>
      <c r="F48" s="51">
        <v>7</v>
      </c>
      <c r="G48" s="51">
        <v>76</v>
      </c>
      <c r="H48" s="51"/>
      <c r="I48" s="51"/>
      <c r="J48" s="51"/>
      <c r="K48" s="51"/>
      <c r="L48" s="51"/>
      <c r="M48" s="51"/>
      <c r="N48" s="51"/>
      <c r="O48" s="10"/>
      <c r="P48" s="10"/>
      <c r="Q48" s="10"/>
      <c r="R48" s="10"/>
      <c r="S48" s="10"/>
      <c r="T48" s="10"/>
    </row>
    <row r="49" spans="1:20" ht="18.75" x14ac:dyDescent="0.3">
      <c r="A49" s="62" t="s">
        <v>46</v>
      </c>
      <c r="B49" s="30">
        <f t="shared" si="3"/>
        <v>604</v>
      </c>
      <c r="C49" s="51">
        <v>87</v>
      </c>
      <c r="D49" s="51">
        <v>95</v>
      </c>
      <c r="E49" s="51">
        <v>116</v>
      </c>
      <c r="F49" s="51">
        <v>151</v>
      </c>
      <c r="G49" s="51">
        <v>155</v>
      </c>
      <c r="H49" s="51"/>
      <c r="I49" s="51"/>
      <c r="J49" s="51"/>
      <c r="K49" s="51"/>
      <c r="L49" s="51"/>
      <c r="M49" s="51"/>
      <c r="N49" s="51"/>
      <c r="O49" s="10"/>
      <c r="P49" s="10"/>
      <c r="Q49" s="10"/>
      <c r="R49" s="10"/>
      <c r="S49" s="10"/>
      <c r="T49" s="10"/>
    </row>
    <row r="50" spans="1:20" ht="18.75" x14ac:dyDescent="0.3">
      <c r="A50" s="26" t="s">
        <v>28</v>
      </c>
      <c r="B50" s="30">
        <f t="shared" si="3"/>
        <v>147</v>
      </c>
      <c r="C50" s="51">
        <v>2</v>
      </c>
      <c r="D50" s="51">
        <v>4</v>
      </c>
      <c r="E50" s="51">
        <v>64</v>
      </c>
      <c r="F50" s="51">
        <v>55</v>
      </c>
      <c r="G50" s="51">
        <v>22</v>
      </c>
      <c r="H50" s="51"/>
      <c r="I50" s="51"/>
      <c r="J50" s="51"/>
      <c r="K50" s="51"/>
      <c r="L50" s="51"/>
      <c r="M50" s="51"/>
      <c r="N50" s="51"/>
      <c r="O50" s="10"/>
      <c r="P50" s="10"/>
      <c r="Q50" s="10"/>
      <c r="R50" s="10"/>
      <c r="S50" s="10"/>
      <c r="T50" s="10"/>
    </row>
    <row r="51" spans="1:20" ht="18.75" x14ac:dyDescent="0.3">
      <c r="A51" s="61" t="s">
        <v>47</v>
      </c>
      <c r="B51" s="30">
        <f t="shared" si="3"/>
        <v>71</v>
      </c>
      <c r="C51" s="51">
        <v>8</v>
      </c>
      <c r="D51" s="51">
        <v>13</v>
      </c>
      <c r="E51" s="51">
        <v>12</v>
      </c>
      <c r="F51" s="51">
        <v>24</v>
      </c>
      <c r="G51" s="51">
        <v>14</v>
      </c>
      <c r="H51" s="51"/>
      <c r="I51" s="51"/>
      <c r="J51" s="51"/>
      <c r="K51" s="51"/>
      <c r="L51" s="51"/>
      <c r="M51" s="51"/>
      <c r="N51" s="51"/>
      <c r="O51" s="10"/>
      <c r="P51" s="10"/>
      <c r="Q51" s="10"/>
      <c r="R51" s="10"/>
      <c r="S51" s="10"/>
      <c r="T51" s="10"/>
    </row>
    <row r="52" spans="1:20" ht="18.75" x14ac:dyDescent="0.3">
      <c r="A52" s="57" t="s">
        <v>37</v>
      </c>
      <c r="B52" s="30">
        <f t="shared" si="3"/>
        <v>654</v>
      </c>
      <c r="C52" s="51">
        <v>9</v>
      </c>
      <c r="D52" s="51">
        <v>556</v>
      </c>
      <c r="E52" s="51">
        <v>59</v>
      </c>
      <c r="F52" s="51">
        <v>26</v>
      </c>
      <c r="G52" s="51">
        <v>4</v>
      </c>
      <c r="H52" s="51"/>
      <c r="I52" s="51"/>
      <c r="J52" s="51"/>
      <c r="K52" s="51"/>
      <c r="L52" s="51"/>
      <c r="M52" s="51"/>
      <c r="N52" s="51"/>
      <c r="O52" s="10"/>
      <c r="P52" s="10"/>
      <c r="Q52" s="10"/>
      <c r="R52" s="10"/>
      <c r="S52" s="10"/>
      <c r="T52" s="10"/>
    </row>
    <row r="53" spans="1:20" ht="18.75" x14ac:dyDescent="0.3">
      <c r="A53" s="27" t="s">
        <v>33</v>
      </c>
      <c r="B53" s="30">
        <f t="shared" si="3"/>
        <v>15</v>
      </c>
      <c r="C53" s="51">
        <v>2</v>
      </c>
      <c r="D53" s="51">
        <v>2</v>
      </c>
      <c r="E53" s="51">
        <v>5</v>
      </c>
      <c r="F53" s="51">
        <v>2</v>
      </c>
      <c r="G53" s="51">
        <v>4</v>
      </c>
      <c r="H53" s="51"/>
      <c r="I53" s="51"/>
      <c r="J53" s="51"/>
      <c r="K53" s="51"/>
      <c r="L53" s="51"/>
      <c r="M53" s="51"/>
      <c r="N53" s="51"/>
      <c r="O53" s="10"/>
      <c r="P53" s="10"/>
      <c r="Q53" s="10"/>
      <c r="R53" s="10"/>
      <c r="S53" s="10"/>
      <c r="T53" s="10"/>
    </row>
    <row r="54" spans="1:20" ht="18.75" x14ac:dyDescent="0.3">
      <c r="A54" s="26" t="s">
        <v>5</v>
      </c>
      <c r="B54" s="30">
        <f t="shared" si="3"/>
        <v>697</v>
      </c>
      <c r="C54" s="51">
        <v>125</v>
      </c>
      <c r="D54" s="51">
        <v>108</v>
      </c>
      <c r="E54" s="51">
        <v>162</v>
      </c>
      <c r="F54" s="51">
        <v>177</v>
      </c>
      <c r="G54" s="51">
        <v>125</v>
      </c>
      <c r="H54" s="51"/>
      <c r="I54" s="51"/>
      <c r="J54" s="51"/>
      <c r="K54" s="51"/>
      <c r="L54" s="51"/>
      <c r="M54" s="51"/>
      <c r="N54" s="51"/>
      <c r="O54" s="10"/>
      <c r="P54" s="10"/>
      <c r="Q54" s="10"/>
      <c r="R54" s="10"/>
      <c r="S54" s="10"/>
      <c r="T54" s="10"/>
    </row>
    <row r="55" spans="1:20" ht="18.75" x14ac:dyDescent="0.3">
      <c r="A55" s="27" t="s">
        <v>34</v>
      </c>
      <c r="B55" s="30">
        <f t="shared" si="3"/>
        <v>32</v>
      </c>
      <c r="C55" s="51">
        <v>5</v>
      </c>
      <c r="D55" s="51">
        <v>6</v>
      </c>
      <c r="E55" s="51">
        <v>2</v>
      </c>
      <c r="F55" s="51">
        <v>12</v>
      </c>
      <c r="G55" s="51">
        <v>7</v>
      </c>
      <c r="H55" s="51"/>
      <c r="I55" s="51"/>
      <c r="J55" s="51"/>
      <c r="K55" s="51"/>
      <c r="L55" s="51"/>
      <c r="M55" s="51"/>
      <c r="N55" s="51"/>
      <c r="O55" s="10"/>
      <c r="P55" s="10"/>
      <c r="Q55" s="10"/>
      <c r="R55" s="10"/>
      <c r="S55" s="10"/>
      <c r="T55" s="10"/>
    </row>
    <row r="56" spans="1:20" ht="18.75" x14ac:dyDescent="0.3">
      <c r="A56" s="58" t="s">
        <v>39</v>
      </c>
      <c r="B56" s="30">
        <f t="shared" si="3"/>
        <v>43</v>
      </c>
      <c r="C56" s="51">
        <v>22</v>
      </c>
      <c r="D56" s="51">
        <v>1</v>
      </c>
      <c r="E56" s="51">
        <v>4</v>
      </c>
      <c r="F56" s="51">
        <v>11</v>
      </c>
      <c r="G56" s="51">
        <v>5</v>
      </c>
      <c r="H56" s="51"/>
      <c r="I56" s="51"/>
      <c r="J56" s="51"/>
      <c r="K56" s="51"/>
      <c r="L56" s="51"/>
      <c r="M56" s="51"/>
      <c r="N56" s="51"/>
      <c r="O56" s="10"/>
      <c r="P56" s="10"/>
      <c r="Q56" s="10"/>
      <c r="R56" s="10"/>
      <c r="S56" s="10"/>
      <c r="T56" s="10"/>
    </row>
    <row r="57" spans="1:20" ht="18.75" x14ac:dyDescent="0.3">
      <c r="A57" s="26" t="s">
        <v>6</v>
      </c>
      <c r="B57" s="30">
        <f t="shared" si="3"/>
        <v>30</v>
      </c>
      <c r="C57" s="51">
        <v>3</v>
      </c>
      <c r="D57" s="51">
        <v>3</v>
      </c>
      <c r="E57" s="51">
        <v>13</v>
      </c>
      <c r="F57" s="51">
        <v>5</v>
      </c>
      <c r="G57" s="51">
        <v>6</v>
      </c>
      <c r="H57" s="51"/>
      <c r="I57" s="51"/>
      <c r="J57" s="51"/>
      <c r="K57" s="51"/>
      <c r="L57" s="51"/>
      <c r="M57" s="51"/>
      <c r="N57" s="51"/>
      <c r="O57" s="10"/>
      <c r="P57" s="10"/>
      <c r="Q57" s="10"/>
      <c r="R57" s="10"/>
      <c r="S57" s="10"/>
      <c r="T57" s="10"/>
    </row>
    <row r="58" spans="1:20" ht="19.5" thickBot="1" x14ac:dyDescent="0.35">
      <c r="A58" s="28" t="s">
        <v>7</v>
      </c>
      <c r="B58" s="31">
        <f t="shared" si="3"/>
        <v>2561</v>
      </c>
      <c r="C58" s="53">
        <v>133</v>
      </c>
      <c r="D58" s="53">
        <v>213</v>
      </c>
      <c r="E58" s="53">
        <v>1296</v>
      </c>
      <c r="F58" s="53">
        <v>577</v>
      </c>
      <c r="G58" s="53">
        <v>342</v>
      </c>
      <c r="H58" s="53"/>
      <c r="I58" s="53"/>
      <c r="J58" s="53"/>
      <c r="K58" s="53"/>
      <c r="L58" s="53"/>
      <c r="M58" s="53"/>
      <c r="N58" s="53"/>
      <c r="O58" s="10"/>
      <c r="P58" s="10"/>
      <c r="Q58" s="10"/>
      <c r="R58" s="10"/>
      <c r="S58" s="10"/>
      <c r="T58" s="10"/>
    </row>
    <row r="59" spans="1:20" ht="21.75" thickBot="1" x14ac:dyDescent="0.4">
      <c r="A59" s="5" t="s">
        <v>8</v>
      </c>
      <c r="B59" s="22">
        <f>SUM(B34:B58)</f>
        <v>6645</v>
      </c>
      <c r="C59" s="40">
        <v>774</v>
      </c>
      <c r="D59" s="40">
        <v>1266</v>
      </c>
      <c r="E59" s="40">
        <v>2062</v>
      </c>
      <c r="F59" s="40">
        <v>1328</v>
      </c>
      <c r="G59" s="40">
        <v>1215</v>
      </c>
      <c r="H59" s="40"/>
      <c r="I59" s="40"/>
      <c r="J59" s="40"/>
      <c r="K59" s="40"/>
      <c r="L59" s="40"/>
      <c r="M59" s="40"/>
      <c r="N59" s="40"/>
      <c r="O59" s="10"/>
      <c r="P59" s="10"/>
      <c r="Q59" s="10"/>
      <c r="R59" s="10"/>
      <c r="S59" s="10"/>
      <c r="T59" s="10"/>
    </row>
    <row r="60" spans="1:20" ht="19.5" customHeight="1" x14ac:dyDescent="0.35">
      <c r="A60" s="35" t="s">
        <v>31</v>
      </c>
      <c r="B60" s="67">
        <f>SUM(C60:N60)</f>
        <v>268</v>
      </c>
      <c r="C60" s="43">
        <v>25</v>
      </c>
      <c r="D60" s="43">
        <v>34</v>
      </c>
      <c r="E60" s="43">
        <v>76</v>
      </c>
      <c r="F60" s="43">
        <v>55</v>
      </c>
      <c r="G60" s="43">
        <v>78</v>
      </c>
      <c r="H60" s="43"/>
      <c r="I60" s="43"/>
      <c r="J60" s="44"/>
      <c r="K60" s="44"/>
      <c r="L60" s="44"/>
      <c r="M60" s="44"/>
      <c r="N60" s="43"/>
      <c r="O60" s="10"/>
      <c r="P60" s="10"/>
      <c r="Q60" s="10"/>
      <c r="R60" s="10"/>
      <c r="S60" s="10"/>
      <c r="T60" s="10"/>
    </row>
    <row r="61" spans="1:20" ht="19.5" customHeight="1" thickBot="1" x14ac:dyDescent="0.4">
      <c r="A61" s="34" t="s">
        <v>30</v>
      </c>
      <c r="B61" s="66">
        <f>SUM(C61:N61)</f>
        <v>6377</v>
      </c>
      <c r="C61" s="47">
        <v>749</v>
      </c>
      <c r="D61" s="47">
        <v>1232</v>
      </c>
      <c r="E61" s="47">
        <v>1986</v>
      </c>
      <c r="F61" s="47">
        <v>1273</v>
      </c>
      <c r="G61" s="47">
        <v>1137</v>
      </c>
      <c r="H61" s="47"/>
      <c r="I61" s="47"/>
      <c r="J61" s="47"/>
      <c r="K61" s="47"/>
      <c r="L61" s="47"/>
      <c r="M61" s="47"/>
      <c r="N61" s="47"/>
      <c r="O61" s="10"/>
      <c r="P61" s="10"/>
      <c r="Q61" s="10"/>
      <c r="R61" s="10"/>
      <c r="S61" s="10"/>
      <c r="T61" s="10"/>
    </row>
    <row r="62" spans="1:20" ht="29.25" customHeight="1" x14ac:dyDescent="0.2">
      <c r="A62" s="69" t="s">
        <v>21</v>
      </c>
      <c r="B62" s="69"/>
      <c r="C62" s="69"/>
      <c r="D62" s="69"/>
      <c r="E62" s="69"/>
      <c r="F62" s="69"/>
      <c r="G62" s="69"/>
      <c r="H62" s="69"/>
      <c r="I62" s="69"/>
      <c r="J62" s="69"/>
      <c r="K62" s="69"/>
      <c r="L62" s="69"/>
      <c r="M62" s="69"/>
      <c r="N62" s="69"/>
      <c r="O62" s="10"/>
      <c r="P62" s="10"/>
      <c r="Q62" s="10"/>
      <c r="R62" s="10"/>
      <c r="S62" s="10"/>
      <c r="T62" s="10"/>
    </row>
    <row r="63" spans="1:20" ht="33.75" customHeight="1" x14ac:dyDescent="0.2">
      <c r="A63" s="69" t="s">
        <v>22</v>
      </c>
      <c r="B63" s="69"/>
      <c r="C63" s="69"/>
      <c r="D63" s="69"/>
      <c r="E63" s="69"/>
      <c r="F63" s="69"/>
      <c r="G63" s="69"/>
      <c r="H63" s="69"/>
      <c r="I63" s="69"/>
      <c r="J63" s="69"/>
      <c r="K63" s="69"/>
      <c r="L63" s="69"/>
      <c r="M63" s="69"/>
      <c r="N63" s="69"/>
      <c r="O63" s="10"/>
      <c r="P63" s="10"/>
      <c r="Q63" s="10"/>
      <c r="R63" s="10"/>
      <c r="S63" s="10"/>
      <c r="T63" s="10"/>
    </row>
    <row r="64" spans="1:20" s="7" customFormat="1" ht="30" customHeight="1" x14ac:dyDescent="0.2">
      <c r="A64" s="69" t="s">
        <v>25</v>
      </c>
      <c r="B64" s="69"/>
      <c r="C64" s="69"/>
      <c r="D64" s="69"/>
      <c r="E64" s="69"/>
      <c r="F64" s="69"/>
      <c r="G64" s="69"/>
      <c r="H64" s="69"/>
      <c r="I64" s="69"/>
      <c r="J64" s="69"/>
      <c r="K64" s="69"/>
      <c r="L64" s="69"/>
      <c r="M64" s="69"/>
      <c r="N64" s="69"/>
      <c r="O64" s="13"/>
      <c r="P64" s="13"/>
      <c r="Q64" s="13"/>
      <c r="R64" s="13"/>
      <c r="S64" s="13"/>
      <c r="T64" s="13"/>
    </row>
    <row r="65" spans="1:20" s="7" customFormat="1" ht="20.25" customHeight="1" x14ac:dyDescent="0.2">
      <c r="A65" s="69" t="s">
        <v>51</v>
      </c>
      <c r="B65" s="69"/>
      <c r="C65" s="69"/>
      <c r="D65" s="69"/>
      <c r="E65" s="69"/>
      <c r="F65" s="69"/>
      <c r="G65" s="69"/>
      <c r="H65" s="69"/>
      <c r="I65" s="69"/>
      <c r="J65" s="69"/>
      <c r="K65" s="69"/>
      <c r="L65" s="69"/>
      <c r="M65" s="69"/>
      <c r="N65" s="69"/>
      <c r="O65" s="13"/>
      <c r="P65" s="13"/>
      <c r="Q65" s="13"/>
      <c r="R65" s="13"/>
      <c r="S65" s="13"/>
      <c r="T65" s="13"/>
    </row>
    <row r="66" spans="1:20" ht="24" customHeight="1" x14ac:dyDescent="0.2">
      <c r="A66" s="69" t="s">
        <v>29</v>
      </c>
      <c r="B66" s="69"/>
      <c r="C66" s="69"/>
      <c r="D66" s="69"/>
      <c r="E66" s="69"/>
      <c r="F66" s="69"/>
      <c r="G66" s="69"/>
      <c r="H66" s="69"/>
      <c r="I66" s="69"/>
      <c r="J66" s="69"/>
      <c r="K66" s="69"/>
      <c r="L66" s="69"/>
      <c r="M66" s="69"/>
      <c r="N66" s="69"/>
      <c r="O66" s="10"/>
      <c r="P66" s="10"/>
      <c r="Q66" s="10"/>
      <c r="R66" s="10"/>
      <c r="S66" s="10"/>
      <c r="T66" s="10"/>
    </row>
    <row r="67" spans="1:20" ht="66" customHeight="1" x14ac:dyDescent="0.2">
      <c r="A67" s="69" t="s">
        <v>56</v>
      </c>
      <c r="B67" s="69"/>
      <c r="C67" s="69"/>
      <c r="D67" s="69"/>
      <c r="E67" s="69"/>
      <c r="F67" s="69"/>
      <c r="G67" s="69"/>
      <c r="H67" s="69"/>
      <c r="I67" s="69"/>
      <c r="J67" s="69"/>
      <c r="K67" s="69"/>
      <c r="L67" s="69"/>
      <c r="M67" s="69"/>
      <c r="N67" s="69"/>
      <c r="O67" s="10"/>
      <c r="P67" s="10"/>
      <c r="Q67" s="10"/>
      <c r="R67" s="10"/>
      <c r="S67" s="10"/>
      <c r="T67" s="10"/>
    </row>
    <row r="68" spans="1:20" ht="32.25" customHeight="1" thickBot="1" x14ac:dyDescent="0.25">
      <c r="A68" s="69"/>
      <c r="B68" s="69"/>
      <c r="C68" s="69"/>
      <c r="D68" s="69"/>
      <c r="E68" s="69"/>
      <c r="F68" s="69"/>
      <c r="G68" s="69"/>
      <c r="H68" s="60"/>
      <c r="I68" s="60"/>
      <c r="J68" s="60"/>
      <c r="K68" s="60"/>
      <c r="L68" s="60"/>
      <c r="M68" s="60"/>
      <c r="N68" s="60"/>
      <c r="O68" s="10"/>
      <c r="P68" s="10"/>
      <c r="Q68" s="10"/>
      <c r="R68" s="10"/>
      <c r="S68" s="10"/>
      <c r="T68" s="10"/>
    </row>
    <row r="69" spans="1:20" s="24" customFormat="1" ht="21.75" customHeight="1" thickBot="1" x14ac:dyDescent="0.4">
      <c r="A69" s="36" t="s">
        <v>40</v>
      </c>
      <c r="B69" s="37"/>
      <c r="C69" s="37"/>
      <c r="D69" s="37"/>
      <c r="E69" s="37"/>
      <c r="F69" s="37"/>
      <c r="G69" s="37"/>
      <c r="H69" s="37"/>
      <c r="I69" s="37"/>
      <c r="J69" s="37"/>
      <c r="K69" s="37"/>
      <c r="L69" s="37"/>
      <c r="M69" s="37"/>
      <c r="N69" s="38"/>
      <c r="O69" s="23"/>
      <c r="P69" s="23"/>
      <c r="Q69" s="23"/>
      <c r="R69" s="23"/>
      <c r="S69" s="23"/>
      <c r="T69" s="23"/>
    </row>
    <row r="70" spans="1:20" s="3" customFormat="1" ht="16.5" thickBot="1" x14ac:dyDescent="0.3">
      <c r="A70" s="2"/>
      <c r="B70" s="15" t="s">
        <v>54</v>
      </c>
      <c r="C70" s="19" t="s">
        <v>10</v>
      </c>
      <c r="D70" s="20" t="s">
        <v>11</v>
      </c>
      <c r="E70" s="20" t="s">
        <v>12</v>
      </c>
      <c r="F70" s="20" t="s">
        <v>13</v>
      </c>
      <c r="G70" s="20" t="s">
        <v>14</v>
      </c>
      <c r="H70" s="20" t="s">
        <v>15</v>
      </c>
      <c r="I70" s="20" t="s">
        <v>16</v>
      </c>
      <c r="J70" s="20" t="s">
        <v>17</v>
      </c>
      <c r="K70" s="20" t="s">
        <v>18</v>
      </c>
      <c r="L70" s="20" t="s">
        <v>19</v>
      </c>
      <c r="M70" s="20" t="s">
        <v>20</v>
      </c>
      <c r="N70" s="21" t="s">
        <v>9</v>
      </c>
      <c r="O70" s="11"/>
      <c r="P70" s="11"/>
      <c r="Q70" s="11"/>
      <c r="R70" s="11"/>
      <c r="S70" s="11"/>
      <c r="T70" s="11"/>
    </row>
    <row r="71" spans="1:20" ht="18.75" x14ac:dyDescent="0.3">
      <c r="A71" s="25" t="s">
        <v>0</v>
      </c>
      <c r="B71" s="29">
        <f>SUM(C71:N71)</f>
        <v>56</v>
      </c>
      <c r="C71" s="49">
        <v>49</v>
      </c>
      <c r="D71" s="49">
        <v>1</v>
      </c>
      <c r="E71" s="49">
        <v>1</v>
      </c>
      <c r="F71" s="49">
        <v>2</v>
      </c>
      <c r="G71" s="49">
        <v>3</v>
      </c>
      <c r="H71" s="49"/>
      <c r="I71" s="49"/>
      <c r="J71" s="49"/>
      <c r="K71" s="49"/>
      <c r="L71" s="49"/>
      <c r="M71" s="49"/>
      <c r="N71" s="49"/>
      <c r="O71" s="16"/>
      <c r="P71" s="17"/>
      <c r="Q71" s="10"/>
      <c r="R71" s="10"/>
      <c r="S71" s="10"/>
      <c r="T71" s="10"/>
    </row>
    <row r="72" spans="1:20" s="3" customFormat="1" ht="18.75" x14ac:dyDescent="0.3">
      <c r="A72" s="26" t="s">
        <v>1</v>
      </c>
      <c r="B72" s="30">
        <f t="shared" ref="B72:B95" si="4">SUM(C72:N72)</f>
        <v>0</v>
      </c>
      <c r="C72" s="59">
        <v>0</v>
      </c>
      <c r="D72" s="59">
        <v>0</v>
      </c>
      <c r="E72" s="59">
        <v>0</v>
      </c>
      <c r="F72" s="59">
        <v>0</v>
      </c>
      <c r="G72" s="59">
        <v>0</v>
      </c>
      <c r="H72" s="59"/>
      <c r="I72" s="59"/>
      <c r="J72" s="59"/>
      <c r="K72" s="59"/>
      <c r="L72" s="59"/>
      <c r="M72" s="59"/>
      <c r="N72" s="59"/>
      <c r="O72" s="16"/>
      <c r="P72" s="17"/>
      <c r="Q72" s="11"/>
      <c r="R72" s="11"/>
      <c r="S72" s="11"/>
      <c r="T72" s="11"/>
    </row>
    <row r="73" spans="1:20" ht="18.75" x14ac:dyDescent="0.3">
      <c r="A73" s="26" t="s">
        <v>2</v>
      </c>
      <c r="B73" s="30">
        <f t="shared" si="4"/>
        <v>0</v>
      </c>
      <c r="C73" s="59">
        <v>0</v>
      </c>
      <c r="D73" s="59">
        <v>0</v>
      </c>
      <c r="E73" s="59">
        <v>0</v>
      </c>
      <c r="F73" s="59">
        <v>0</v>
      </c>
      <c r="G73" s="59">
        <v>0</v>
      </c>
      <c r="H73" s="59"/>
      <c r="I73" s="59"/>
      <c r="J73" s="59"/>
      <c r="K73" s="59"/>
      <c r="L73" s="59"/>
      <c r="M73" s="59"/>
      <c r="N73" s="59"/>
      <c r="O73" s="16"/>
      <c r="P73" s="17"/>
      <c r="Q73" s="10"/>
      <c r="R73" s="10"/>
      <c r="S73" s="10"/>
      <c r="T73" s="10"/>
    </row>
    <row r="74" spans="1:20" ht="18.75" x14ac:dyDescent="0.3">
      <c r="A74" s="26" t="s">
        <v>26</v>
      </c>
      <c r="B74" s="30">
        <f t="shared" si="4"/>
        <v>18</v>
      </c>
      <c r="C74" s="59">
        <v>9</v>
      </c>
      <c r="D74" s="59">
        <v>1</v>
      </c>
      <c r="E74" s="59">
        <v>2</v>
      </c>
      <c r="F74" s="59">
        <v>3</v>
      </c>
      <c r="G74" s="59">
        <v>3</v>
      </c>
      <c r="H74" s="59"/>
      <c r="I74" s="59"/>
      <c r="J74" s="59"/>
      <c r="K74" s="59"/>
      <c r="L74" s="59"/>
      <c r="M74" s="59"/>
      <c r="N74" s="59"/>
      <c r="O74" s="16"/>
      <c r="P74" s="17"/>
      <c r="Q74" s="10"/>
      <c r="R74" s="10"/>
      <c r="S74" s="10"/>
      <c r="T74" s="10"/>
    </row>
    <row r="75" spans="1:20" ht="18.75" x14ac:dyDescent="0.3">
      <c r="A75" s="61" t="s">
        <v>43</v>
      </c>
      <c r="B75" s="30">
        <f t="shared" si="4"/>
        <v>16</v>
      </c>
      <c r="C75" s="59">
        <v>11</v>
      </c>
      <c r="D75" s="59">
        <v>1</v>
      </c>
      <c r="E75" s="59">
        <v>1</v>
      </c>
      <c r="F75" s="59">
        <v>1</v>
      </c>
      <c r="G75" s="59">
        <v>2</v>
      </c>
      <c r="H75" s="59"/>
      <c r="I75" s="59"/>
      <c r="J75" s="59"/>
      <c r="K75" s="59"/>
      <c r="L75" s="59"/>
      <c r="M75" s="59"/>
      <c r="N75" s="59"/>
      <c r="O75" s="16"/>
      <c r="P75" s="17"/>
      <c r="Q75" s="10"/>
      <c r="R75" s="10"/>
      <c r="S75" s="10"/>
      <c r="T75" s="10"/>
    </row>
    <row r="76" spans="1:20" ht="18.75" x14ac:dyDescent="0.3">
      <c r="A76" s="58" t="s">
        <v>38</v>
      </c>
      <c r="B76" s="30">
        <f t="shared" si="4"/>
        <v>0</v>
      </c>
      <c r="C76" s="59">
        <v>0</v>
      </c>
      <c r="D76" s="59">
        <v>0</v>
      </c>
      <c r="E76" s="59">
        <v>0</v>
      </c>
      <c r="F76" s="59">
        <v>0</v>
      </c>
      <c r="G76" s="59">
        <v>0</v>
      </c>
      <c r="H76" s="59"/>
      <c r="I76" s="59"/>
      <c r="J76" s="59"/>
      <c r="K76" s="59"/>
      <c r="L76" s="59"/>
      <c r="M76" s="59"/>
      <c r="N76" s="59"/>
      <c r="O76" s="16"/>
      <c r="P76" s="17"/>
      <c r="Q76" s="10"/>
      <c r="R76" s="10"/>
      <c r="S76" s="10"/>
      <c r="T76" s="10"/>
    </row>
    <row r="77" spans="1:20" ht="18.75" x14ac:dyDescent="0.3">
      <c r="A77" s="26" t="s">
        <v>3</v>
      </c>
      <c r="B77" s="30">
        <f t="shared" si="4"/>
        <v>13</v>
      </c>
      <c r="C77" s="59">
        <v>0</v>
      </c>
      <c r="D77" s="59">
        <v>4</v>
      </c>
      <c r="E77" s="59">
        <v>4</v>
      </c>
      <c r="F77" s="59">
        <v>5</v>
      </c>
      <c r="G77" s="59">
        <v>0</v>
      </c>
      <c r="H77" s="59"/>
      <c r="I77" s="59"/>
      <c r="J77" s="59"/>
      <c r="K77" s="59"/>
      <c r="L77" s="59"/>
      <c r="M77" s="59"/>
      <c r="N77" s="59"/>
      <c r="O77" s="16"/>
      <c r="P77" s="17"/>
      <c r="Q77" s="10"/>
      <c r="R77" s="10"/>
      <c r="S77" s="10"/>
      <c r="T77" s="10"/>
    </row>
    <row r="78" spans="1:20" ht="18.75" x14ac:dyDescent="0.3">
      <c r="A78" s="26" t="s">
        <v>4</v>
      </c>
      <c r="B78" s="30">
        <f t="shared" si="4"/>
        <v>0</v>
      </c>
      <c r="C78" s="59">
        <v>0</v>
      </c>
      <c r="D78" s="59">
        <v>0</v>
      </c>
      <c r="E78" s="59">
        <v>0</v>
      </c>
      <c r="F78" s="59">
        <v>0</v>
      </c>
      <c r="G78" s="59">
        <v>0</v>
      </c>
      <c r="H78" s="59"/>
      <c r="I78" s="59"/>
      <c r="J78" s="59"/>
      <c r="K78" s="59"/>
      <c r="L78" s="59"/>
      <c r="M78" s="59"/>
      <c r="N78" s="59"/>
      <c r="O78" s="16"/>
      <c r="P78" s="17"/>
      <c r="Q78" s="10"/>
      <c r="R78" s="10"/>
      <c r="S78" s="10"/>
      <c r="T78" s="10"/>
    </row>
    <row r="79" spans="1:20" ht="18.75" x14ac:dyDescent="0.3">
      <c r="A79" s="62" t="s">
        <v>44</v>
      </c>
      <c r="B79" s="30">
        <f t="shared" si="4"/>
        <v>0</v>
      </c>
      <c r="C79" s="59">
        <v>0</v>
      </c>
      <c r="D79" s="59">
        <v>0</v>
      </c>
      <c r="E79" s="59">
        <v>0</v>
      </c>
      <c r="F79" s="59">
        <v>0</v>
      </c>
      <c r="G79" s="59">
        <v>0</v>
      </c>
      <c r="H79" s="59"/>
      <c r="I79" s="59"/>
      <c r="J79" s="59"/>
      <c r="K79" s="59"/>
      <c r="L79" s="59"/>
      <c r="M79" s="59"/>
      <c r="N79" s="59"/>
      <c r="O79" s="16"/>
      <c r="P79" s="17"/>
      <c r="Q79" s="10"/>
      <c r="R79" s="10"/>
      <c r="S79" s="10"/>
      <c r="T79" s="10"/>
    </row>
    <row r="80" spans="1:20" ht="18.75" x14ac:dyDescent="0.3">
      <c r="A80" s="27" t="s">
        <v>32</v>
      </c>
      <c r="B80" s="30">
        <f t="shared" si="4"/>
        <v>0</v>
      </c>
      <c r="C80" s="59">
        <v>0</v>
      </c>
      <c r="D80" s="59">
        <v>0</v>
      </c>
      <c r="E80" s="59">
        <v>0</v>
      </c>
      <c r="F80" s="59">
        <v>0</v>
      </c>
      <c r="G80" s="59">
        <v>0</v>
      </c>
      <c r="H80" s="59"/>
      <c r="I80" s="59"/>
      <c r="J80" s="59"/>
      <c r="K80" s="59"/>
      <c r="L80" s="59"/>
      <c r="M80" s="59"/>
      <c r="N80" s="59"/>
      <c r="O80" s="16"/>
      <c r="P80" s="17"/>
      <c r="Q80" s="10"/>
      <c r="R80" s="10"/>
      <c r="S80" s="10"/>
      <c r="T80" s="10"/>
    </row>
    <row r="81" spans="1:20" ht="18.75" x14ac:dyDescent="0.3">
      <c r="A81" s="63" t="s">
        <v>48</v>
      </c>
      <c r="B81" s="30">
        <f t="shared" si="4"/>
        <v>0</v>
      </c>
      <c r="C81" s="59">
        <v>0</v>
      </c>
      <c r="D81" s="59">
        <v>0</v>
      </c>
      <c r="E81" s="59">
        <v>0</v>
      </c>
      <c r="F81" s="59">
        <v>0</v>
      </c>
      <c r="G81" s="59">
        <v>0</v>
      </c>
      <c r="H81" s="59"/>
      <c r="I81" s="59"/>
      <c r="J81" s="59"/>
      <c r="K81" s="59"/>
      <c r="L81" s="59"/>
      <c r="M81" s="59"/>
      <c r="N81" s="59"/>
      <c r="O81" s="16"/>
      <c r="P81" s="17"/>
      <c r="Q81" s="10"/>
      <c r="R81" s="10"/>
      <c r="S81" s="10"/>
      <c r="T81" s="10"/>
    </row>
    <row r="82" spans="1:20" ht="18.75" x14ac:dyDescent="0.3">
      <c r="A82" s="64" t="s">
        <v>49</v>
      </c>
      <c r="B82" s="30">
        <f t="shared" si="4"/>
        <v>0</v>
      </c>
      <c r="C82" s="59">
        <v>0</v>
      </c>
      <c r="D82" s="59">
        <v>0</v>
      </c>
      <c r="E82" s="59">
        <v>0</v>
      </c>
      <c r="F82" s="59">
        <v>0</v>
      </c>
      <c r="G82" s="59">
        <v>0</v>
      </c>
      <c r="H82" s="59"/>
      <c r="I82" s="59"/>
      <c r="J82" s="59"/>
      <c r="K82" s="59"/>
      <c r="L82" s="59"/>
      <c r="M82" s="59"/>
      <c r="N82" s="59"/>
      <c r="O82" s="16"/>
      <c r="P82" s="17"/>
      <c r="Q82" s="10"/>
      <c r="R82" s="10"/>
      <c r="S82" s="10"/>
      <c r="T82" s="10"/>
    </row>
    <row r="83" spans="1:20" ht="18.75" x14ac:dyDescent="0.3">
      <c r="A83" s="65" t="s">
        <v>50</v>
      </c>
      <c r="B83" s="30">
        <f t="shared" si="4"/>
        <v>0</v>
      </c>
      <c r="C83" s="59">
        <v>0</v>
      </c>
      <c r="D83" s="59">
        <v>0</v>
      </c>
      <c r="E83" s="59">
        <v>0</v>
      </c>
      <c r="F83" s="59">
        <v>0</v>
      </c>
      <c r="G83" s="59">
        <v>0</v>
      </c>
      <c r="H83" s="59"/>
      <c r="I83" s="59"/>
      <c r="J83" s="59"/>
      <c r="K83" s="59"/>
      <c r="L83" s="59"/>
      <c r="M83" s="59"/>
      <c r="N83" s="59"/>
      <c r="O83" s="16"/>
      <c r="P83" s="17"/>
      <c r="Q83" s="10"/>
      <c r="R83" s="10"/>
      <c r="S83" s="10"/>
      <c r="T83" s="10"/>
    </row>
    <row r="84" spans="1:20" ht="18.75" x14ac:dyDescent="0.3">
      <c r="A84" s="26" t="s">
        <v>27</v>
      </c>
      <c r="B84" s="30">
        <f t="shared" si="4"/>
        <v>0</v>
      </c>
      <c r="C84" s="59">
        <v>0</v>
      </c>
      <c r="D84" s="59">
        <v>0</v>
      </c>
      <c r="E84" s="59">
        <v>0</v>
      </c>
      <c r="F84" s="59">
        <v>0</v>
      </c>
      <c r="G84" s="59">
        <v>0</v>
      </c>
      <c r="H84" s="59"/>
      <c r="I84" s="59"/>
      <c r="J84" s="59"/>
      <c r="K84" s="59"/>
      <c r="L84" s="59"/>
      <c r="M84" s="59"/>
      <c r="N84" s="59"/>
      <c r="O84" s="16"/>
      <c r="P84" s="17"/>
      <c r="Q84" s="10"/>
      <c r="R84" s="10"/>
      <c r="S84" s="10"/>
      <c r="T84" s="10"/>
    </row>
    <row r="85" spans="1:20" ht="18.75" x14ac:dyDescent="0.3">
      <c r="A85" s="62" t="s">
        <v>45</v>
      </c>
      <c r="B85" s="30">
        <f t="shared" si="4"/>
        <v>25</v>
      </c>
      <c r="C85" s="59">
        <v>0</v>
      </c>
      <c r="D85" s="59">
        <v>4</v>
      </c>
      <c r="E85" s="59">
        <v>11</v>
      </c>
      <c r="F85" s="59">
        <v>6</v>
      </c>
      <c r="G85" s="59">
        <v>4</v>
      </c>
      <c r="H85" s="59"/>
      <c r="I85" s="59"/>
      <c r="J85" s="59"/>
      <c r="K85" s="59"/>
      <c r="L85" s="59"/>
      <c r="M85" s="59"/>
      <c r="N85" s="59"/>
      <c r="O85" s="16"/>
      <c r="P85" s="17"/>
      <c r="Q85" s="10"/>
      <c r="R85" s="10"/>
      <c r="S85" s="10"/>
      <c r="T85" s="10"/>
    </row>
    <row r="86" spans="1:20" ht="18.75" x14ac:dyDescent="0.3">
      <c r="A86" s="62" t="s">
        <v>46</v>
      </c>
      <c r="B86" s="30">
        <f t="shared" si="4"/>
        <v>12</v>
      </c>
      <c r="C86" s="59">
        <v>3</v>
      </c>
      <c r="D86" s="59">
        <v>4</v>
      </c>
      <c r="E86" s="59">
        <v>2</v>
      </c>
      <c r="F86" s="59">
        <v>3</v>
      </c>
      <c r="G86" s="59">
        <v>0</v>
      </c>
      <c r="H86" s="59"/>
      <c r="I86" s="59"/>
      <c r="J86" s="59"/>
      <c r="K86" s="59"/>
      <c r="L86" s="59"/>
      <c r="M86" s="59"/>
      <c r="N86" s="59"/>
      <c r="O86" s="16"/>
      <c r="P86" s="17"/>
      <c r="Q86" s="10"/>
      <c r="R86" s="10"/>
      <c r="S86" s="10"/>
      <c r="T86" s="10"/>
    </row>
    <row r="87" spans="1:20" ht="18.75" x14ac:dyDescent="0.3">
      <c r="A87" s="26" t="s">
        <v>28</v>
      </c>
      <c r="B87" s="30">
        <f t="shared" si="4"/>
        <v>2</v>
      </c>
      <c r="C87" s="59">
        <v>0</v>
      </c>
      <c r="D87" s="59">
        <v>2</v>
      </c>
      <c r="E87" s="59">
        <v>0</v>
      </c>
      <c r="F87" s="59">
        <v>0</v>
      </c>
      <c r="G87" s="59">
        <v>0</v>
      </c>
      <c r="H87" s="59"/>
      <c r="I87" s="59"/>
      <c r="J87" s="59"/>
      <c r="K87" s="59"/>
      <c r="L87" s="59"/>
      <c r="M87" s="59"/>
      <c r="N87" s="59"/>
      <c r="O87" s="16"/>
      <c r="P87" s="17"/>
      <c r="Q87" s="10"/>
      <c r="R87" s="10"/>
      <c r="S87" s="10"/>
      <c r="T87" s="10"/>
    </row>
    <row r="88" spans="1:20" ht="18.75" x14ac:dyDescent="0.3">
      <c r="A88" s="61" t="s">
        <v>47</v>
      </c>
      <c r="B88" s="30">
        <f t="shared" si="4"/>
        <v>12</v>
      </c>
      <c r="C88" s="59">
        <v>2</v>
      </c>
      <c r="D88" s="59">
        <v>4</v>
      </c>
      <c r="E88" s="59">
        <v>2</v>
      </c>
      <c r="F88" s="59">
        <v>3</v>
      </c>
      <c r="G88" s="59">
        <v>1</v>
      </c>
      <c r="H88" s="59"/>
      <c r="I88" s="59"/>
      <c r="J88" s="59"/>
      <c r="K88" s="59"/>
      <c r="L88" s="59"/>
      <c r="M88" s="59"/>
      <c r="N88" s="59"/>
      <c r="O88" s="16"/>
      <c r="P88" s="17"/>
      <c r="Q88" s="10"/>
      <c r="R88" s="10"/>
      <c r="S88" s="10"/>
      <c r="T88" s="10"/>
    </row>
    <row r="89" spans="1:20" ht="18.75" x14ac:dyDescent="0.3">
      <c r="A89" s="57" t="s">
        <v>37</v>
      </c>
      <c r="B89" s="30">
        <f t="shared" si="4"/>
        <v>0</v>
      </c>
      <c r="C89" s="59">
        <v>0</v>
      </c>
      <c r="D89" s="59">
        <v>0</v>
      </c>
      <c r="E89" s="59">
        <v>0</v>
      </c>
      <c r="F89" s="59">
        <v>0</v>
      </c>
      <c r="G89" s="59">
        <v>0</v>
      </c>
      <c r="H89" s="59"/>
      <c r="I89" s="59"/>
      <c r="J89" s="59"/>
      <c r="K89" s="59"/>
      <c r="L89" s="59"/>
      <c r="M89" s="59"/>
      <c r="N89" s="59"/>
      <c r="O89" s="16"/>
      <c r="P89" s="17"/>
      <c r="Q89" s="10"/>
      <c r="R89" s="10"/>
      <c r="S89" s="10"/>
      <c r="T89" s="10"/>
    </row>
    <row r="90" spans="1:20" ht="18.75" x14ac:dyDescent="0.3">
      <c r="A90" s="27" t="s">
        <v>33</v>
      </c>
      <c r="B90" s="30">
        <f t="shared" si="4"/>
        <v>0</v>
      </c>
      <c r="C90" s="59">
        <v>0</v>
      </c>
      <c r="D90" s="59">
        <v>0</v>
      </c>
      <c r="E90" s="59">
        <v>0</v>
      </c>
      <c r="F90" s="59">
        <v>0</v>
      </c>
      <c r="G90" s="59">
        <v>0</v>
      </c>
      <c r="H90" s="59"/>
      <c r="I90" s="59"/>
      <c r="J90" s="59"/>
      <c r="K90" s="59"/>
      <c r="L90" s="59"/>
      <c r="M90" s="59"/>
      <c r="N90" s="59"/>
      <c r="O90" s="16"/>
      <c r="P90" s="17"/>
      <c r="Q90" s="10"/>
      <c r="R90" s="10"/>
      <c r="S90" s="10"/>
      <c r="T90" s="10"/>
    </row>
    <row r="91" spans="1:20" ht="18.75" x14ac:dyDescent="0.3">
      <c r="A91" s="26" t="s">
        <v>5</v>
      </c>
      <c r="B91" s="30">
        <f t="shared" si="4"/>
        <v>115</v>
      </c>
      <c r="C91" s="59">
        <v>8</v>
      </c>
      <c r="D91" s="59">
        <v>5</v>
      </c>
      <c r="E91" s="59">
        <v>86</v>
      </c>
      <c r="F91" s="59">
        <v>7</v>
      </c>
      <c r="G91" s="59">
        <v>9</v>
      </c>
      <c r="H91" s="59"/>
      <c r="I91" s="59"/>
      <c r="J91" s="59"/>
      <c r="K91" s="59"/>
      <c r="L91" s="59"/>
      <c r="M91" s="59"/>
      <c r="N91" s="59"/>
      <c r="O91" s="16"/>
      <c r="P91" s="17"/>
      <c r="Q91" s="10"/>
      <c r="R91" s="10"/>
      <c r="S91" s="10"/>
      <c r="T91" s="10"/>
    </row>
    <row r="92" spans="1:20" ht="18.75" x14ac:dyDescent="0.3">
      <c r="A92" s="27" t="s">
        <v>34</v>
      </c>
      <c r="B92" s="30">
        <f t="shared" si="4"/>
        <v>222</v>
      </c>
      <c r="C92" s="59">
        <v>27</v>
      </c>
      <c r="D92" s="59">
        <v>17</v>
      </c>
      <c r="E92" s="59">
        <v>61</v>
      </c>
      <c r="F92" s="59">
        <v>89</v>
      </c>
      <c r="G92" s="59">
        <v>28</v>
      </c>
      <c r="H92" s="59"/>
      <c r="I92" s="59"/>
      <c r="J92" s="59"/>
      <c r="K92" s="59"/>
      <c r="L92" s="59"/>
      <c r="M92" s="59"/>
      <c r="N92" s="59"/>
      <c r="O92" s="16"/>
      <c r="P92" s="17"/>
      <c r="Q92" s="10"/>
      <c r="R92" s="10"/>
      <c r="S92" s="10"/>
      <c r="T92" s="10"/>
    </row>
    <row r="93" spans="1:20" ht="18.75" x14ac:dyDescent="0.3">
      <c r="A93" s="58" t="s">
        <v>39</v>
      </c>
      <c r="B93" s="30">
        <f t="shared" si="4"/>
        <v>3</v>
      </c>
      <c r="C93" s="59">
        <v>2</v>
      </c>
      <c r="D93" s="59">
        <v>0</v>
      </c>
      <c r="E93" s="59">
        <v>0</v>
      </c>
      <c r="F93" s="59">
        <v>1</v>
      </c>
      <c r="G93" s="59">
        <v>0</v>
      </c>
      <c r="H93" s="59"/>
      <c r="I93" s="59"/>
      <c r="J93" s="59"/>
      <c r="K93" s="59"/>
      <c r="L93" s="59"/>
      <c r="M93" s="59"/>
      <c r="N93" s="59"/>
      <c r="O93" s="16"/>
      <c r="P93" s="17"/>
      <c r="Q93" s="10"/>
      <c r="R93" s="10"/>
      <c r="S93" s="10"/>
      <c r="T93" s="10"/>
    </row>
    <row r="94" spans="1:20" ht="18.75" x14ac:dyDescent="0.3">
      <c r="A94" s="26" t="s">
        <v>6</v>
      </c>
      <c r="B94" s="30">
        <f t="shared" si="4"/>
        <v>0</v>
      </c>
      <c r="C94" s="59">
        <v>0</v>
      </c>
      <c r="D94" s="59">
        <v>0</v>
      </c>
      <c r="E94" s="59">
        <v>0</v>
      </c>
      <c r="F94" s="59">
        <v>0</v>
      </c>
      <c r="G94" s="59">
        <v>0</v>
      </c>
      <c r="H94" s="59"/>
      <c r="I94" s="59"/>
      <c r="J94" s="59"/>
      <c r="K94" s="59"/>
      <c r="L94" s="59"/>
      <c r="M94" s="59"/>
      <c r="N94" s="59"/>
      <c r="O94" s="16"/>
      <c r="P94" s="17"/>
      <c r="Q94" s="10"/>
      <c r="R94" s="10"/>
      <c r="S94" s="10"/>
      <c r="T94" s="10"/>
    </row>
    <row r="95" spans="1:20" ht="19.5" thickBot="1" x14ac:dyDescent="0.35">
      <c r="A95" s="28" t="s">
        <v>7</v>
      </c>
      <c r="B95" s="31">
        <f t="shared" si="4"/>
        <v>24</v>
      </c>
      <c r="C95" s="52">
        <v>4</v>
      </c>
      <c r="D95" s="52">
        <v>5</v>
      </c>
      <c r="E95" s="52">
        <v>4</v>
      </c>
      <c r="F95" s="52">
        <v>4</v>
      </c>
      <c r="G95" s="52">
        <v>7</v>
      </c>
      <c r="H95" s="52"/>
      <c r="I95" s="52"/>
      <c r="J95" s="52"/>
      <c r="K95" s="52"/>
      <c r="L95" s="52"/>
      <c r="M95" s="52"/>
      <c r="N95" s="52"/>
      <c r="O95" s="16"/>
      <c r="P95" s="17"/>
      <c r="Q95" s="10"/>
      <c r="R95" s="10"/>
      <c r="S95" s="10"/>
      <c r="T95" s="10"/>
    </row>
    <row r="96" spans="1:20" s="4" customFormat="1" ht="21.75" thickBot="1" x14ac:dyDescent="0.4">
      <c r="A96" s="5" t="s">
        <v>8</v>
      </c>
      <c r="B96" s="22">
        <f>SUM(C96:N96)</f>
        <v>518</v>
      </c>
      <c r="C96" s="39">
        <v>115</v>
      </c>
      <c r="D96" s="39">
        <v>48</v>
      </c>
      <c r="E96" s="39">
        <v>174</v>
      </c>
      <c r="F96" s="39">
        <v>124</v>
      </c>
      <c r="G96" s="39">
        <v>57</v>
      </c>
      <c r="H96" s="39"/>
      <c r="I96" s="39"/>
      <c r="J96" s="39"/>
      <c r="K96" s="39"/>
      <c r="L96" s="39"/>
      <c r="M96" s="39"/>
      <c r="N96" s="39"/>
      <c r="O96" s="16"/>
      <c r="P96" s="17"/>
      <c r="Q96" s="12"/>
      <c r="R96" s="16"/>
      <c r="S96" s="12"/>
      <c r="T96" s="12"/>
    </row>
    <row r="97" spans="1:20" ht="21" customHeight="1" x14ac:dyDescent="0.35">
      <c r="A97" s="32" t="s">
        <v>35</v>
      </c>
      <c r="B97" s="42">
        <f t="shared" ref="B97:B98" si="5">SUM(C97:N97)</f>
        <v>0</v>
      </c>
      <c r="C97" s="43">
        <v>0</v>
      </c>
      <c r="D97" s="43">
        <v>0</v>
      </c>
      <c r="E97" s="43">
        <v>0</v>
      </c>
      <c r="F97" s="43">
        <v>0</v>
      </c>
      <c r="G97" s="43">
        <v>0</v>
      </c>
      <c r="H97" s="43"/>
      <c r="I97" s="43"/>
      <c r="J97" s="43"/>
      <c r="K97" s="43"/>
      <c r="L97" s="43"/>
      <c r="M97" s="43"/>
      <c r="N97" s="43"/>
      <c r="O97" s="10"/>
      <c r="P97" s="10"/>
      <c r="Q97" s="10"/>
      <c r="R97" s="10"/>
      <c r="S97" s="10"/>
      <c r="T97" s="10"/>
    </row>
    <row r="98" spans="1:20" ht="21" customHeight="1" thickBot="1" x14ac:dyDescent="0.4">
      <c r="A98" s="33" t="s">
        <v>36</v>
      </c>
      <c r="B98" s="46">
        <f t="shared" si="5"/>
        <v>518</v>
      </c>
      <c r="C98" s="47">
        <v>115</v>
      </c>
      <c r="D98" s="47">
        <v>48</v>
      </c>
      <c r="E98" s="47">
        <v>174</v>
      </c>
      <c r="F98" s="47">
        <v>124</v>
      </c>
      <c r="G98" s="47">
        <v>57</v>
      </c>
      <c r="H98" s="47"/>
      <c r="I98" s="47"/>
      <c r="J98" s="47"/>
      <c r="K98" s="47"/>
      <c r="L98" s="47"/>
      <c r="M98" s="47"/>
      <c r="N98" s="47"/>
      <c r="O98" s="10"/>
      <c r="P98" s="10"/>
      <c r="Q98" s="10"/>
      <c r="R98" s="10"/>
      <c r="S98" s="10"/>
      <c r="T98" s="10"/>
    </row>
    <row r="99" spans="1:20" ht="33.75" customHeight="1" thickBot="1" x14ac:dyDescent="0.25">
      <c r="A99" s="69"/>
      <c r="B99" s="69"/>
      <c r="C99" s="69"/>
      <c r="D99" s="69"/>
      <c r="E99" s="69"/>
      <c r="F99" s="69"/>
      <c r="G99" s="69"/>
      <c r="H99" s="6"/>
      <c r="I99" s="6"/>
      <c r="J99" s="14"/>
      <c r="K99" s="6"/>
      <c r="L99" s="6"/>
      <c r="M99" s="6"/>
      <c r="N99" s="6"/>
      <c r="O99" s="10"/>
      <c r="P99" s="10"/>
      <c r="Q99" s="10"/>
      <c r="R99" s="10"/>
      <c r="S99" s="10"/>
      <c r="T99" s="10"/>
    </row>
    <row r="100" spans="1:20" s="24" customFormat="1" ht="21.75" thickBot="1" x14ac:dyDescent="0.4">
      <c r="A100" s="70" t="s">
        <v>41</v>
      </c>
      <c r="B100" s="71"/>
      <c r="C100" s="71"/>
      <c r="D100" s="71"/>
      <c r="E100" s="71"/>
      <c r="F100" s="71"/>
      <c r="G100" s="71"/>
      <c r="H100" s="71"/>
      <c r="I100" s="71"/>
      <c r="J100" s="71"/>
      <c r="K100" s="71"/>
      <c r="L100" s="71"/>
      <c r="M100" s="71"/>
      <c r="N100" s="72"/>
      <c r="O100" s="23"/>
      <c r="P100" s="23"/>
      <c r="Q100" s="23"/>
      <c r="R100" s="23"/>
      <c r="S100" s="23"/>
      <c r="T100" s="23"/>
    </row>
    <row r="101" spans="1:20" ht="16.5" thickBot="1" x14ac:dyDescent="0.3">
      <c r="A101" s="18"/>
      <c r="B101" s="15" t="s">
        <v>54</v>
      </c>
      <c r="C101" s="15" t="s">
        <v>10</v>
      </c>
      <c r="D101" s="19" t="s">
        <v>11</v>
      </c>
      <c r="E101" s="20" t="s">
        <v>12</v>
      </c>
      <c r="F101" s="20" t="s">
        <v>13</v>
      </c>
      <c r="G101" s="20" t="s">
        <v>14</v>
      </c>
      <c r="H101" s="20" t="s">
        <v>15</v>
      </c>
      <c r="I101" s="20" t="s">
        <v>16</v>
      </c>
      <c r="J101" s="20" t="s">
        <v>17</v>
      </c>
      <c r="K101" s="20" t="s">
        <v>18</v>
      </c>
      <c r="L101" s="20" t="s">
        <v>19</v>
      </c>
      <c r="M101" s="20" t="s">
        <v>20</v>
      </c>
      <c r="N101" s="20" t="s">
        <v>9</v>
      </c>
      <c r="O101" s="10"/>
      <c r="P101" s="10"/>
      <c r="Q101" s="10"/>
      <c r="R101" s="10"/>
      <c r="S101" s="10"/>
      <c r="T101" s="10"/>
    </row>
    <row r="102" spans="1:20" ht="18.75" x14ac:dyDescent="0.3">
      <c r="A102" s="25" t="s">
        <v>0</v>
      </c>
      <c r="B102" s="29">
        <f>SUM(C102:N102)</f>
        <v>4</v>
      </c>
      <c r="C102" s="49">
        <v>3</v>
      </c>
      <c r="D102" s="49">
        <v>1</v>
      </c>
      <c r="E102" s="49">
        <v>0</v>
      </c>
      <c r="F102" s="49">
        <v>0</v>
      </c>
      <c r="G102" s="49">
        <v>0</v>
      </c>
      <c r="H102" s="49"/>
      <c r="I102" s="49"/>
      <c r="J102" s="49"/>
      <c r="K102" s="49"/>
      <c r="L102" s="49"/>
      <c r="M102" s="49"/>
      <c r="N102" s="49"/>
      <c r="O102" s="10"/>
      <c r="P102" s="10"/>
      <c r="Q102" s="10"/>
      <c r="R102" s="10"/>
      <c r="S102" s="10"/>
      <c r="T102" s="10"/>
    </row>
    <row r="103" spans="1:20" ht="18.75" x14ac:dyDescent="0.3">
      <c r="A103" s="26" t="s">
        <v>1</v>
      </c>
      <c r="B103" s="30">
        <f t="shared" ref="B103:B126" si="6">SUM(C103:N103)</f>
        <v>0</v>
      </c>
      <c r="C103" s="59">
        <v>0</v>
      </c>
      <c r="D103" s="59">
        <v>0</v>
      </c>
      <c r="E103" s="59">
        <v>0</v>
      </c>
      <c r="F103" s="59">
        <v>0</v>
      </c>
      <c r="G103" s="59">
        <v>0</v>
      </c>
      <c r="H103" s="59"/>
      <c r="I103" s="59"/>
      <c r="J103" s="59"/>
      <c r="K103" s="59"/>
      <c r="L103" s="59"/>
      <c r="M103" s="59"/>
      <c r="N103" s="59"/>
      <c r="O103" s="10"/>
      <c r="P103" s="10"/>
      <c r="Q103" s="10"/>
      <c r="R103" s="10"/>
      <c r="S103" s="10"/>
      <c r="T103" s="10"/>
    </row>
    <row r="104" spans="1:20" ht="18.75" x14ac:dyDescent="0.3">
      <c r="A104" s="26" t="s">
        <v>2</v>
      </c>
      <c r="B104" s="30">
        <f t="shared" si="6"/>
        <v>0</v>
      </c>
      <c r="C104" s="59">
        <v>0</v>
      </c>
      <c r="D104" s="59">
        <v>0</v>
      </c>
      <c r="E104" s="59">
        <v>0</v>
      </c>
      <c r="F104" s="59">
        <v>0</v>
      </c>
      <c r="G104" s="59">
        <v>0</v>
      </c>
      <c r="H104" s="59"/>
      <c r="I104" s="59"/>
      <c r="J104" s="59"/>
      <c r="K104" s="59"/>
      <c r="L104" s="59"/>
      <c r="M104" s="59"/>
      <c r="N104" s="59"/>
      <c r="O104" s="10"/>
      <c r="P104" s="10"/>
      <c r="Q104" s="10"/>
      <c r="R104" s="10"/>
      <c r="S104" s="10"/>
      <c r="T104" s="10"/>
    </row>
    <row r="105" spans="1:20" ht="18.75" x14ac:dyDescent="0.3">
      <c r="A105" s="26" t="s">
        <v>26</v>
      </c>
      <c r="B105" s="30">
        <f t="shared" si="6"/>
        <v>22</v>
      </c>
      <c r="C105" s="59">
        <v>2</v>
      </c>
      <c r="D105" s="59">
        <v>7</v>
      </c>
      <c r="E105" s="59">
        <v>6</v>
      </c>
      <c r="F105" s="59">
        <v>1</v>
      </c>
      <c r="G105" s="59">
        <v>6</v>
      </c>
      <c r="H105" s="59"/>
      <c r="I105" s="59"/>
      <c r="J105" s="59"/>
      <c r="K105" s="59"/>
      <c r="L105" s="59"/>
      <c r="M105" s="59"/>
      <c r="N105" s="59"/>
      <c r="O105" s="10"/>
      <c r="P105" s="10"/>
      <c r="Q105" s="10"/>
      <c r="R105" s="10"/>
      <c r="S105" s="10"/>
      <c r="T105" s="10"/>
    </row>
    <row r="106" spans="1:20" ht="18.75" x14ac:dyDescent="0.3">
      <c r="A106" s="61" t="s">
        <v>43</v>
      </c>
      <c r="B106" s="30">
        <f t="shared" si="6"/>
        <v>14</v>
      </c>
      <c r="C106" s="59">
        <v>1</v>
      </c>
      <c r="D106" s="59">
        <v>3</v>
      </c>
      <c r="E106" s="59">
        <v>7</v>
      </c>
      <c r="F106" s="59">
        <v>1</v>
      </c>
      <c r="G106" s="59">
        <v>2</v>
      </c>
      <c r="H106" s="59"/>
      <c r="I106" s="59"/>
      <c r="J106" s="59"/>
      <c r="K106" s="59"/>
      <c r="L106" s="59"/>
      <c r="M106" s="59"/>
      <c r="N106" s="59"/>
      <c r="O106" s="10"/>
      <c r="P106" s="10"/>
      <c r="Q106" s="10"/>
      <c r="R106" s="10"/>
      <c r="S106" s="10"/>
      <c r="T106" s="10"/>
    </row>
    <row r="107" spans="1:20" ht="18.75" x14ac:dyDescent="0.3">
      <c r="A107" s="58" t="s">
        <v>38</v>
      </c>
      <c r="B107" s="30">
        <f t="shared" si="6"/>
        <v>0</v>
      </c>
      <c r="C107" s="59">
        <v>0</v>
      </c>
      <c r="D107" s="59">
        <v>0</v>
      </c>
      <c r="E107" s="59">
        <v>0</v>
      </c>
      <c r="F107" s="59">
        <v>0</v>
      </c>
      <c r="G107" s="59">
        <v>0</v>
      </c>
      <c r="H107" s="59"/>
      <c r="I107" s="59"/>
      <c r="J107" s="59"/>
      <c r="K107" s="59"/>
      <c r="L107" s="59"/>
      <c r="M107" s="59"/>
      <c r="N107" s="59"/>
      <c r="O107" s="10"/>
      <c r="P107" s="10"/>
      <c r="Q107" s="10"/>
      <c r="R107" s="10"/>
      <c r="S107" s="10"/>
      <c r="T107" s="10"/>
    </row>
    <row r="108" spans="1:20" ht="18.75" x14ac:dyDescent="0.3">
      <c r="A108" s="26" t="s">
        <v>3</v>
      </c>
      <c r="B108" s="30">
        <f t="shared" si="6"/>
        <v>10</v>
      </c>
      <c r="C108" s="59">
        <v>1</v>
      </c>
      <c r="D108" s="59">
        <v>0</v>
      </c>
      <c r="E108" s="59">
        <v>0</v>
      </c>
      <c r="F108" s="59">
        <v>4</v>
      </c>
      <c r="G108" s="59">
        <v>5</v>
      </c>
      <c r="H108" s="59"/>
      <c r="I108" s="59"/>
      <c r="J108" s="59"/>
      <c r="K108" s="59"/>
      <c r="L108" s="59"/>
      <c r="M108" s="59"/>
      <c r="N108" s="59"/>
      <c r="O108" s="10"/>
      <c r="P108" s="10"/>
      <c r="Q108" s="10"/>
      <c r="R108" s="10"/>
      <c r="S108" s="10"/>
      <c r="T108" s="10"/>
    </row>
    <row r="109" spans="1:20" ht="18.75" x14ac:dyDescent="0.3">
      <c r="A109" s="26" t="s">
        <v>4</v>
      </c>
      <c r="B109" s="30">
        <f t="shared" si="6"/>
        <v>0</v>
      </c>
      <c r="C109" s="59">
        <v>0</v>
      </c>
      <c r="D109" s="59">
        <v>0</v>
      </c>
      <c r="E109" s="59">
        <v>0</v>
      </c>
      <c r="F109" s="59">
        <v>0</v>
      </c>
      <c r="G109" s="59">
        <v>0</v>
      </c>
      <c r="H109" s="59"/>
      <c r="I109" s="59"/>
      <c r="J109" s="59"/>
      <c r="K109" s="59"/>
      <c r="L109" s="59"/>
      <c r="M109" s="59"/>
      <c r="N109" s="59"/>
      <c r="O109" s="10"/>
      <c r="P109" s="10"/>
      <c r="Q109" s="10"/>
      <c r="R109" s="10"/>
      <c r="S109" s="10"/>
      <c r="T109" s="10"/>
    </row>
    <row r="110" spans="1:20" ht="18.75" x14ac:dyDescent="0.3">
      <c r="A110" s="62" t="s">
        <v>44</v>
      </c>
      <c r="B110" s="30">
        <f t="shared" si="6"/>
        <v>1</v>
      </c>
      <c r="C110" s="59">
        <v>0</v>
      </c>
      <c r="D110" s="59">
        <v>0</v>
      </c>
      <c r="E110" s="59">
        <v>1</v>
      </c>
      <c r="F110" s="59">
        <v>0</v>
      </c>
      <c r="G110" s="59">
        <v>0</v>
      </c>
      <c r="H110" s="59"/>
      <c r="I110" s="59"/>
      <c r="J110" s="59"/>
      <c r="K110" s="59"/>
      <c r="L110" s="59"/>
      <c r="M110" s="59"/>
      <c r="N110" s="59"/>
      <c r="O110" s="10"/>
      <c r="P110" s="10"/>
      <c r="Q110" s="10"/>
      <c r="R110" s="10"/>
      <c r="S110" s="10"/>
      <c r="T110" s="10"/>
    </row>
    <row r="111" spans="1:20" ht="18.75" x14ac:dyDescent="0.3">
      <c r="A111" s="27" t="s">
        <v>32</v>
      </c>
      <c r="B111" s="30">
        <f t="shared" si="6"/>
        <v>0</v>
      </c>
      <c r="C111" s="59">
        <v>0</v>
      </c>
      <c r="D111" s="59">
        <v>0</v>
      </c>
      <c r="E111" s="59">
        <v>0</v>
      </c>
      <c r="F111" s="59">
        <v>0</v>
      </c>
      <c r="G111" s="59">
        <v>0</v>
      </c>
      <c r="H111" s="59"/>
      <c r="I111" s="59"/>
      <c r="J111" s="59"/>
      <c r="K111" s="59"/>
      <c r="L111" s="59"/>
      <c r="M111" s="59"/>
      <c r="N111" s="59"/>
      <c r="O111" s="10"/>
      <c r="P111" s="10"/>
      <c r="Q111" s="10"/>
      <c r="R111" s="10"/>
      <c r="S111" s="10"/>
      <c r="T111" s="10"/>
    </row>
    <row r="112" spans="1:20" ht="18.75" x14ac:dyDescent="0.3">
      <c r="A112" s="63" t="s">
        <v>48</v>
      </c>
      <c r="B112" s="30">
        <f t="shared" si="6"/>
        <v>0</v>
      </c>
      <c r="C112" s="59">
        <v>0</v>
      </c>
      <c r="D112" s="59">
        <v>0</v>
      </c>
      <c r="E112" s="59">
        <v>0</v>
      </c>
      <c r="F112" s="59">
        <v>0</v>
      </c>
      <c r="G112" s="59">
        <v>0</v>
      </c>
      <c r="H112" s="59"/>
      <c r="I112" s="59"/>
      <c r="J112" s="59"/>
      <c r="K112" s="59"/>
      <c r="L112" s="59"/>
      <c r="M112" s="59"/>
      <c r="N112" s="59"/>
      <c r="O112" s="10"/>
      <c r="P112" s="10"/>
      <c r="Q112" s="10"/>
      <c r="R112" s="10"/>
      <c r="S112" s="10"/>
      <c r="T112" s="10"/>
    </row>
    <row r="113" spans="1:20" ht="18.75" x14ac:dyDescent="0.3">
      <c r="A113" s="64" t="s">
        <v>49</v>
      </c>
      <c r="B113" s="30">
        <f>SUM(C113:N113)</f>
        <v>0</v>
      </c>
      <c r="C113" s="59">
        <v>0</v>
      </c>
      <c r="D113" s="59">
        <v>0</v>
      </c>
      <c r="E113" s="59">
        <v>0</v>
      </c>
      <c r="F113" s="59">
        <v>0</v>
      </c>
      <c r="G113" s="59">
        <v>0</v>
      </c>
      <c r="H113" s="59"/>
      <c r="I113" s="59"/>
      <c r="J113" s="59"/>
      <c r="K113" s="59"/>
      <c r="L113" s="59"/>
      <c r="M113" s="59"/>
      <c r="N113" s="59"/>
      <c r="O113" s="10"/>
      <c r="P113" s="10"/>
      <c r="Q113" s="10"/>
      <c r="R113" s="10"/>
      <c r="S113" s="10"/>
      <c r="T113" s="10"/>
    </row>
    <row r="114" spans="1:20" ht="18.75" x14ac:dyDescent="0.3">
      <c r="A114" s="65" t="s">
        <v>50</v>
      </c>
      <c r="B114" s="30">
        <f t="shared" si="6"/>
        <v>0</v>
      </c>
      <c r="C114" s="59">
        <v>0</v>
      </c>
      <c r="D114" s="59">
        <v>0</v>
      </c>
      <c r="E114" s="59">
        <v>0</v>
      </c>
      <c r="F114" s="59">
        <v>0</v>
      </c>
      <c r="G114" s="59">
        <v>0</v>
      </c>
      <c r="H114" s="59"/>
      <c r="I114" s="59"/>
      <c r="J114" s="59"/>
      <c r="K114" s="59"/>
      <c r="L114" s="59"/>
      <c r="M114" s="59"/>
      <c r="N114" s="59"/>
      <c r="O114" s="10"/>
      <c r="P114" s="10"/>
      <c r="Q114" s="10"/>
      <c r="R114" s="10"/>
      <c r="S114" s="10"/>
      <c r="T114" s="10"/>
    </row>
    <row r="115" spans="1:20" ht="18.75" x14ac:dyDescent="0.3">
      <c r="A115" s="26" t="s">
        <v>27</v>
      </c>
      <c r="B115" s="30">
        <f t="shared" si="6"/>
        <v>2</v>
      </c>
      <c r="C115" s="59">
        <v>1</v>
      </c>
      <c r="D115" s="59">
        <v>0</v>
      </c>
      <c r="E115" s="59">
        <v>1</v>
      </c>
      <c r="F115" s="59">
        <v>0</v>
      </c>
      <c r="G115" s="59">
        <v>0</v>
      </c>
      <c r="H115" s="59"/>
      <c r="I115" s="59"/>
      <c r="J115" s="59"/>
      <c r="K115" s="59"/>
      <c r="L115" s="59"/>
      <c r="M115" s="59"/>
      <c r="N115" s="59"/>
      <c r="O115" s="10"/>
      <c r="P115" s="10"/>
      <c r="Q115" s="10"/>
      <c r="R115" s="10"/>
      <c r="S115" s="10"/>
      <c r="T115" s="10"/>
    </row>
    <row r="116" spans="1:20" ht="18.75" x14ac:dyDescent="0.3">
      <c r="A116" s="62" t="s">
        <v>45</v>
      </c>
      <c r="B116" s="30">
        <f t="shared" si="6"/>
        <v>3</v>
      </c>
      <c r="C116" s="59">
        <v>0</v>
      </c>
      <c r="D116" s="59">
        <v>0</v>
      </c>
      <c r="E116" s="59">
        <v>0</v>
      </c>
      <c r="F116" s="59">
        <v>0</v>
      </c>
      <c r="G116" s="59">
        <v>3</v>
      </c>
      <c r="H116" s="59"/>
      <c r="I116" s="59"/>
      <c r="J116" s="59"/>
      <c r="K116" s="59"/>
      <c r="L116" s="59"/>
      <c r="M116" s="59"/>
      <c r="N116" s="59"/>
      <c r="O116" s="10"/>
      <c r="P116" s="10"/>
      <c r="Q116" s="10"/>
      <c r="R116" s="10"/>
      <c r="S116" s="10"/>
      <c r="T116" s="10"/>
    </row>
    <row r="117" spans="1:20" ht="18.75" x14ac:dyDescent="0.3">
      <c r="A117" s="62" t="s">
        <v>46</v>
      </c>
      <c r="B117" s="30">
        <f t="shared" si="6"/>
        <v>13</v>
      </c>
      <c r="C117" s="59">
        <v>5</v>
      </c>
      <c r="D117" s="59">
        <v>1</v>
      </c>
      <c r="E117" s="59">
        <v>2</v>
      </c>
      <c r="F117" s="59">
        <v>3</v>
      </c>
      <c r="G117" s="59">
        <v>2</v>
      </c>
      <c r="H117" s="59"/>
      <c r="I117" s="59"/>
      <c r="J117" s="59"/>
      <c r="K117" s="59"/>
      <c r="L117" s="59"/>
      <c r="M117" s="59"/>
      <c r="N117" s="59"/>
      <c r="O117" s="10"/>
      <c r="P117" s="10"/>
      <c r="Q117" s="10"/>
      <c r="R117" s="10"/>
      <c r="S117" s="10"/>
      <c r="T117" s="10"/>
    </row>
    <row r="118" spans="1:20" ht="18.75" x14ac:dyDescent="0.3">
      <c r="A118" s="26" t="s">
        <v>28</v>
      </c>
      <c r="B118" s="30">
        <f t="shared" si="6"/>
        <v>6</v>
      </c>
      <c r="C118" s="59">
        <v>0</v>
      </c>
      <c r="D118" s="59">
        <v>0</v>
      </c>
      <c r="E118" s="59">
        <v>6</v>
      </c>
      <c r="F118" s="59">
        <v>0</v>
      </c>
      <c r="G118" s="59">
        <v>0</v>
      </c>
      <c r="H118" s="59"/>
      <c r="I118" s="59"/>
      <c r="J118" s="59"/>
      <c r="K118" s="59"/>
      <c r="L118" s="59"/>
      <c r="M118" s="59"/>
      <c r="N118" s="59"/>
      <c r="O118" s="10"/>
      <c r="P118" s="10"/>
      <c r="Q118" s="10"/>
      <c r="R118" s="10"/>
      <c r="S118" s="10"/>
      <c r="T118" s="10"/>
    </row>
    <row r="119" spans="1:20" ht="18.75" x14ac:dyDescent="0.3">
      <c r="A119" s="61" t="s">
        <v>47</v>
      </c>
      <c r="B119" s="30">
        <f t="shared" si="6"/>
        <v>11</v>
      </c>
      <c r="C119" s="59">
        <v>1</v>
      </c>
      <c r="D119" s="59">
        <v>0</v>
      </c>
      <c r="E119" s="59">
        <v>3</v>
      </c>
      <c r="F119" s="59">
        <v>4</v>
      </c>
      <c r="G119" s="59">
        <v>3</v>
      </c>
      <c r="H119" s="59"/>
      <c r="I119" s="59"/>
      <c r="J119" s="59"/>
      <c r="K119" s="59"/>
      <c r="L119" s="59"/>
      <c r="M119" s="59"/>
      <c r="N119" s="59"/>
      <c r="O119" s="10"/>
      <c r="P119" s="10"/>
      <c r="Q119" s="10"/>
      <c r="R119" s="10"/>
      <c r="S119" s="10"/>
      <c r="T119" s="10"/>
    </row>
    <row r="120" spans="1:20" ht="18.75" x14ac:dyDescent="0.3">
      <c r="A120" s="57" t="s">
        <v>37</v>
      </c>
      <c r="B120" s="30">
        <f t="shared" si="6"/>
        <v>0</v>
      </c>
      <c r="C120" s="59">
        <v>0</v>
      </c>
      <c r="D120" s="59">
        <v>0</v>
      </c>
      <c r="E120" s="59">
        <v>0</v>
      </c>
      <c r="F120" s="59">
        <v>0</v>
      </c>
      <c r="G120" s="59">
        <v>0</v>
      </c>
      <c r="H120" s="59"/>
      <c r="I120" s="59"/>
      <c r="J120" s="59"/>
      <c r="K120" s="59"/>
      <c r="L120" s="59"/>
      <c r="M120" s="59"/>
      <c r="N120" s="59"/>
      <c r="O120" s="10"/>
      <c r="P120" s="10"/>
      <c r="Q120" s="10"/>
      <c r="R120" s="10"/>
      <c r="S120" s="10"/>
      <c r="T120" s="10"/>
    </row>
    <row r="121" spans="1:20" ht="18.75" x14ac:dyDescent="0.3">
      <c r="A121" s="27" t="s">
        <v>33</v>
      </c>
      <c r="B121" s="30">
        <f t="shared" si="6"/>
        <v>0</v>
      </c>
      <c r="C121" s="59">
        <v>0</v>
      </c>
      <c r="D121" s="59">
        <v>0</v>
      </c>
      <c r="E121" s="59">
        <v>0</v>
      </c>
      <c r="F121" s="59">
        <v>0</v>
      </c>
      <c r="G121" s="59">
        <v>0</v>
      </c>
      <c r="H121" s="59"/>
      <c r="I121" s="59"/>
      <c r="J121" s="59"/>
      <c r="K121" s="59"/>
      <c r="L121" s="59"/>
      <c r="M121" s="59"/>
      <c r="N121" s="59"/>
      <c r="O121" s="10"/>
      <c r="P121" s="10"/>
      <c r="Q121" s="10"/>
      <c r="R121" s="10"/>
      <c r="S121" s="10"/>
      <c r="T121" s="10"/>
    </row>
    <row r="122" spans="1:20" ht="18.75" x14ac:dyDescent="0.3">
      <c r="A122" s="26" t="s">
        <v>5</v>
      </c>
      <c r="B122" s="30">
        <f t="shared" si="6"/>
        <v>17</v>
      </c>
      <c r="C122" s="59">
        <v>3</v>
      </c>
      <c r="D122" s="59">
        <v>8</v>
      </c>
      <c r="E122" s="59">
        <v>1</v>
      </c>
      <c r="F122" s="59">
        <v>3</v>
      </c>
      <c r="G122" s="59">
        <v>2</v>
      </c>
      <c r="H122" s="59"/>
      <c r="I122" s="59"/>
      <c r="J122" s="59"/>
      <c r="K122" s="59"/>
      <c r="L122" s="59"/>
      <c r="M122" s="59"/>
      <c r="N122" s="59"/>
      <c r="O122" s="10"/>
      <c r="P122" s="10"/>
      <c r="Q122" s="10"/>
      <c r="R122" s="10"/>
      <c r="S122" s="10"/>
      <c r="T122" s="10"/>
    </row>
    <row r="123" spans="1:20" ht="18.75" x14ac:dyDescent="0.3">
      <c r="A123" s="27" t="s">
        <v>34</v>
      </c>
      <c r="B123" s="30">
        <f t="shared" si="6"/>
        <v>286</v>
      </c>
      <c r="C123" s="59">
        <v>1</v>
      </c>
      <c r="D123" s="59">
        <v>13</v>
      </c>
      <c r="E123" s="59">
        <v>189</v>
      </c>
      <c r="F123" s="59">
        <v>71</v>
      </c>
      <c r="G123" s="59">
        <v>12</v>
      </c>
      <c r="H123" s="59"/>
      <c r="I123" s="59"/>
      <c r="J123" s="59"/>
      <c r="K123" s="59"/>
      <c r="L123" s="59"/>
      <c r="M123" s="59"/>
      <c r="N123" s="59"/>
      <c r="O123" s="10"/>
      <c r="P123" s="10"/>
      <c r="Q123" s="10"/>
      <c r="R123" s="10"/>
      <c r="S123" s="10"/>
      <c r="T123" s="10"/>
    </row>
    <row r="124" spans="1:20" ht="18.75" x14ac:dyDescent="0.3">
      <c r="A124" s="58" t="s">
        <v>39</v>
      </c>
      <c r="B124" s="30">
        <f t="shared" si="6"/>
        <v>9</v>
      </c>
      <c r="C124" s="59">
        <v>0</v>
      </c>
      <c r="D124" s="59">
        <v>3</v>
      </c>
      <c r="E124" s="59">
        <v>0</v>
      </c>
      <c r="F124" s="59">
        <v>5</v>
      </c>
      <c r="G124" s="59">
        <v>1</v>
      </c>
      <c r="H124" s="59"/>
      <c r="I124" s="59"/>
      <c r="J124" s="59"/>
      <c r="K124" s="59"/>
      <c r="L124" s="59"/>
      <c r="M124" s="59"/>
      <c r="N124" s="59"/>
      <c r="O124" s="10"/>
      <c r="P124" s="10"/>
      <c r="Q124" s="10"/>
      <c r="R124" s="10"/>
      <c r="S124" s="10"/>
      <c r="T124" s="10"/>
    </row>
    <row r="125" spans="1:20" ht="18.75" x14ac:dyDescent="0.3">
      <c r="A125" s="26" t="s">
        <v>6</v>
      </c>
      <c r="B125" s="30">
        <f t="shared" si="6"/>
        <v>0</v>
      </c>
      <c r="C125" s="59">
        <v>0</v>
      </c>
      <c r="D125" s="59">
        <v>0</v>
      </c>
      <c r="E125" s="59">
        <v>0</v>
      </c>
      <c r="F125" s="59">
        <v>0</v>
      </c>
      <c r="G125" s="59">
        <v>0</v>
      </c>
      <c r="H125" s="59"/>
      <c r="I125" s="59"/>
      <c r="J125" s="59"/>
      <c r="K125" s="59"/>
      <c r="L125" s="59"/>
      <c r="M125" s="59"/>
      <c r="N125" s="59"/>
      <c r="O125" s="10"/>
      <c r="P125" s="10"/>
      <c r="Q125" s="10"/>
      <c r="R125" s="10"/>
      <c r="S125" s="10"/>
      <c r="T125" s="10"/>
    </row>
    <row r="126" spans="1:20" ht="19.5" thickBot="1" x14ac:dyDescent="0.35">
      <c r="A126" s="28" t="s">
        <v>7</v>
      </c>
      <c r="B126" s="31">
        <f t="shared" si="6"/>
        <v>349</v>
      </c>
      <c r="C126" s="52">
        <v>10</v>
      </c>
      <c r="D126" s="52">
        <v>46</v>
      </c>
      <c r="E126" s="52">
        <v>94</v>
      </c>
      <c r="F126" s="52">
        <v>82</v>
      </c>
      <c r="G126" s="52">
        <v>117</v>
      </c>
      <c r="H126" s="52"/>
      <c r="I126" s="52"/>
      <c r="J126" s="52"/>
      <c r="K126" s="52"/>
      <c r="L126" s="52"/>
      <c r="M126" s="52"/>
      <c r="N126" s="52"/>
      <c r="O126" s="10"/>
      <c r="P126" s="10"/>
      <c r="Q126" s="10"/>
      <c r="R126" s="10"/>
      <c r="S126" s="10"/>
      <c r="T126" s="10"/>
    </row>
    <row r="127" spans="1:20" ht="21.75" thickBot="1" x14ac:dyDescent="0.4">
      <c r="A127" s="5" t="s">
        <v>8</v>
      </c>
      <c r="B127" s="22">
        <f>SUM(C127:N127)</f>
        <v>747</v>
      </c>
      <c r="C127" s="39">
        <v>28</v>
      </c>
      <c r="D127" s="39">
        <v>82</v>
      </c>
      <c r="E127" s="39">
        <v>310</v>
      </c>
      <c r="F127" s="39">
        <v>174</v>
      </c>
      <c r="G127" s="39">
        <v>153</v>
      </c>
      <c r="H127" s="39"/>
      <c r="I127" s="39"/>
      <c r="J127" s="39"/>
      <c r="K127" s="39"/>
      <c r="L127" s="39"/>
      <c r="M127" s="39"/>
      <c r="N127" s="39"/>
      <c r="O127" s="10"/>
      <c r="P127" s="10"/>
      <c r="Q127" s="10"/>
      <c r="R127" s="10"/>
      <c r="S127" s="10"/>
      <c r="T127" s="10"/>
    </row>
    <row r="128" spans="1:20" ht="19.5" customHeight="1" x14ac:dyDescent="0.35">
      <c r="A128" s="35" t="s">
        <v>31</v>
      </c>
      <c r="B128" s="42">
        <f>SUM(C128:N128)</f>
        <v>360</v>
      </c>
      <c r="C128" s="43">
        <v>12</v>
      </c>
      <c r="D128" s="43">
        <v>47</v>
      </c>
      <c r="E128" s="43">
        <v>95</v>
      </c>
      <c r="F128" s="43">
        <v>84</v>
      </c>
      <c r="G128" s="43">
        <v>122</v>
      </c>
      <c r="H128" s="43"/>
      <c r="I128" s="43"/>
      <c r="J128" s="43"/>
      <c r="K128" s="43"/>
      <c r="L128" s="43"/>
      <c r="M128" s="43"/>
      <c r="N128" s="43"/>
      <c r="O128" s="10"/>
      <c r="P128" s="10"/>
      <c r="Q128" s="10"/>
      <c r="R128" s="10"/>
      <c r="S128" s="10"/>
      <c r="T128" s="10"/>
    </row>
    <row r="129" spans="1:20" ht="19.5" customHeight="1" thickBot="1" x14ac:dyDescent="0.4">
      <c r="A129" s="34" t="s">
        <v>30</v>
      </c>
      <c r="B129" s="46">
        <f>SUM(C129:N129)</f>
        <v>387</v>
      </c>
      <c r="C129" s="47">
        <v>16</v>
      </c>
      <c r="D129" s="47">
        <v>35</v>
      </c>
      <c r="E129" s="47">
        <v>215</v>
      </c>
      <c r="F129" s="47">
        <v>90</v>
      </c>
      <c r="G129" s="47">
        <v>31</v>
      </c>
      <c r="H129" s="47"/>
      <c r="I129" s="47"/>
      <c r="J129" s="47"/>
      <c r="K129" s="47"/>
      <c r="L129" s="47"/>
      <c r="M129" s="47"/>
      <c r="N129" s="47"/>
      <c r="O129" s="10"/>
      <c r="P129" s="10"/>
      <c r="Q129" s="10"/>
      <c r="R129" s="10"/>
      <c r="S129" s="10"/>
      <c r="T129" s="10"/>
    </row>
    <row r="130" spans="1:20" ht="29.25" customHeight="1" x14ac:dyDescent="0.2">
      <c r="A130" s="69" t="s">
        <v>42</v>
      </c>
      <c r="B130" s="69"/>
      <c r="C130" s="69"/>
      <c r="D130" s="69"/>
      <c r="E130" s="69"/>
      <c r="F130" s="69"/>
      <c r="G130" s="69"/>
      <c r="H130" s="69"/>
      <c r="I130" s="69"/>
      <c r="J130" s="69"/>
      <c r="K130" s="69"/>
      <c r="L130" s="69"/>
      <c r="M130" s="69"/>
      <c r="N130" s="69"/>
      <c r="O130" s="10"/>
      <c r="P130" s="10"/>
      <c r="Q130" s="10"/>
      <c r="R130" s="10"/>
      <c r="S130" s="10"/>
      <c r="T130" s="10"/>
    </row>
    <row r="131" spans="1:20" ht="29.25" customHeight="1" x14ac:dyDescent="0.2">
      <c r="A131" s="69" t="s">
        <v>52</v>
      </c>
      <c r="B131" s="69"/>
      <c r="C131" s="69"/>
      <c r="D131" s="69"/>
      <c r="E131" s="69"/>
      <c r="F131" s="69"/>
      <c r="G131" s="69"/>
      <c r="H131" s="69"/>
      <c r="I131" s="69"/>
      <c r="J131" s="69"/>
      <c r="K131" s="69"/>
      <c r="L131" s="69"/>
      <c r="M131" s="69"/>
      <c r="N131" s="69"/>
      <c r="O131" s="10"/>
      <c r="P131" s="10"/>
      <c r="Q131" s="10"/>
      <c r="R131" s="10"/>
      <c r="S131" s="10"/>
      <c r="T131" s="10"/>
    </row>
    <row r="132" spans="1:20" ht="15" x14ac:dyDescent="0.2">
      <c r="A132" s="69" t="s">
        <v>53</v>
      </c>
      <c r="B132" s="69"/>
      <c r="C132" s="69"/>
      <c r="D132" s="69"/>
      <c r="E132" s="69"/>
      <c r="F132" s="69"/>
      <c r="G132" s="69"/>
      <c r="H132" s="69"/>
      <c r="I132" s="69"/>
      <c r="J132" s="69"/>
      <c r="K132" s="69"/>
      <c r="L132" s="69"/>
      <c r="M132" s="69"/>
      <c r="N132" s="69"/>
      <c r="O132" s="10"/>
      <c r="P132" s="10"/>
      <c r="Q132" s="10"/>
      <c r="R132" s="10"/>
      <c r="S132" s="10"/>
      <c r="T132" s="10"/>
    </row>
    <row r="133" spans="1:20" s="7" customFormat="1" ht="46.5" customHeight="1" x14ac:dyDescent="0.2">
      <c r="A133" s="69" t="s">
        <v>55</v>
      </c>
      <c r="B133" s="69"/>
      <c r="C133" s="69"/>
      <c r="D133" s="69"/>
      <c r="E133" s="69"/>
      <c r="F133" s="69"/>
      <c r="G133" s="69"/>
      <c r="H133" s="69"/>
      <c r="I133" s="69"/>
      <c r="J133" s="69"/>
      <c r="K133" s="69"/>
      <c r="L133" s="69"/>
      <c r="M133" s="69"/>
      <c r="N133" s="69"/>
      <c r="O133" s="13"/>
      <c r="P133" s="13"/>
      <c r="Q133" s="13"/>
      <c r="R133" s="13"/>
      <c r="S133" s="13"/>
      <c r="T133" s="13"/>
    </row>
    <row r="134" spans="1:20" ht="31.5" customHeight="1" x14ac:dyDescent="0.2">
      <c r="A134" s="69"/>
      <c r="B134" s="69"/>
      <c r="C134" s="69"/>
      <c r="D134" s="69"/>
      <c r="E134" s="69"/>
      <c r="F134" s="69"/>
      <c r="G134" s="69"/>
    </row>
  </sheetData>
  <sortState xmlns:xlrd2="http://schemas.microsoft.com/office/spreadsheetml/2017/richdata2" ref="A6:T23">
    <sortCondition ref="A6"/>
  </sortState>
  <mergeCells count="16">
    <mergeCell ref="A31:G31"/>
    <mergeCell ref="A68:G68"/>
    <mergeCell ref="A99:G99"/>
    <mergeCell ref="A134:G134"/>
    <mergeCell ref="A100:N100"/>
    <mergeCell ref="A130:N130"/>
    <mergeCell ref="A131:N131"/>
    <mergeCell ref="A132:N132"/>
    <mergeCell ref="A133:N133"/>
    <mergeCell ref="A32:N32"/>
    <mergeCell ref="A67:N67"/>
    <mergeCell ref="A66:N66"/>
    <mergeCell ref="A62:N62"/>
    <mergeCell ref="A63:N63"/>
    <mergeCell ref="A64:N64"/>
    <mergeCell ref="A65:N65"/>
  </mergeCells>
  <pageMargins left="0.23622047244094491" right="0.23622047244094491" top="0.74803149606299213" bottom="0.74803149606299213" header="0.31496062992125984" footer="0.31496062992125984"/>
  <pageSetup scale="42" orientation="landscape" r:id="rId1"/>
  <headerFooter alignWithMargins="0"/>
  <rowBreaks count="1" manualBreakCount="1">
    <brk id="62" max="13" man="1"/>
  </rowBreaks>
  <ignoredErrors>
    <ignoredError sqref="B59" 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Φύλλα εργασίας</vt:lpstr>
      </vt:variant>
      <vt:variant>
        <vt:i4>1</vt:i4>
      </vt:variant>
      <vt:variant>
        <vt:lpstr>Καθορισμένες περιοχές</vt:lpstr>
      </vt:variant>
      <vt:variant>
        <vt:i4>1</vt:i4>
      </vt:variant>
    </vt:vector>
  </HeadingPairs>
  <TitlesOfParts>
    <vt:vector size="2" baseType="lpstr">
      <vt:lpstr>ΠΡΟΣΛΗΨΕΙΣ-ΑΠΟΧΩΡΗΣΕΙΣ 2026</vt:lpstr>
      <vt:lpstr>'ΠΡΟΣΛΗΨΕΙΣ-ΑΠΟΧΩΡΗΣΕΙΣ 2026'!Print_Area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dimitris pappas</dc:creator>
  <cp:lastModifiedBy>ΔΗΜΗΤΡΙΟΣ ΠΑΠΠΑΣ</cp:lastModifiedBy>
  <cp:lastPrinted>2021-12-17T12:07:55Z</cp:lastPrinted>
  <dcterms:created xsi:type="dcterms:W3CDTF">2014-03-14T14:01:54Z</dcterms:created>
  <dcterms:modified xsi:type="dcterms:W3CDTF">2026-07-13T09:03:37Z</dcterms:modified>
</cp:coreProperties>
</file>